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user\Desktop\莉雯\"/>
    </mc:Choice>
  </mc:AlternateContent>
  <xr:revisionPtr revIDLastSave="0" documentId="8_{C840639B-9420-48FA-96F5-1E471A5A66E4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新冠疫苗每週開診時間0319-0325" sheetId="1" r:id="rId1"/>
    <sheet name="新冠疫苗每週開診時間0326-0401" sheetId="2" r:id="rId2"/>
    <sheet name="嬰幼兒莫德納" sheetId="3" state="hidden" r:id="rId3"/>
    <sheet name="嬰幼兒BNT" sheetId="4" state="hidden" r:id="rId4"/>
    <sheet name="兒童BNT" sheetId="5" state="hidden" r:id="rId5"/>
    <sheet name="嬰幼兒莫德納-合約院所" sheetId="6" state="hidden" r:id="rId6"/>
    <sheet name="嬰幼兒BNT-合約院所" sheetId="7" state="hidden" r:id="rId7"/>
    <sheet name="嬰幼兒莫德納疫苗專責門診時間" sheetId="8" state="hidden" r:id="rId8"/>
    <sheet name="嬰幼兒莫德納疫苗專責門診" sheetId="9" state="hidden" r:id="rId9"/>
    <sheet name="幼兒莫德納疫苗快打站" sheetId="10" state="hidden" r:id="rId10"/>
    <sheet name="排序表" sheetId="11" state="hidden" r:id="rId11"/>
  </sheets>
  <calcPr calcId="191029"/>
</workbook>
</file>

<file path=xl/calcChain.xml><?xml version="1.0" encoding="utf-8"?>
<calcChain xmlns="http://schemas.openxmlformats.org/spreadsheetml/2006/main">
  <c r="A2" i="8" l="1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C4" i="7"/>
  <c r="B4" i="7"/>
  <c r="A4" i="7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C4" i="6"/>
  <c r="B4" i="6" s="1"/>
  <c r="A4" i="6"/>
</calcChain>
</file>

<file path=xl/sharedStrings.xml><?xml version="1.0" encoding="utf-8"?>
<sst xmlns="http://schemas.openxmlformats.org/spreadsheetml/2006/main" count="3886" uniqueCount="945">
  <si>
    <t>行政區</t>
  </si>
  <si>
    <t>院所名稱</t>
  </si>
  <si>
    <t>地址</t>
  </si>
  <si>
    <t>電話</t>
  </si>
  <si>
    <t>疫苗別</t>
  </si>
  <si>
    <t>莫德納</t>
  </si>
  <si>
    <t>Novavax</t>
  </si>
  <si>
    <t>備註</t>
  </si>
  <si>
    <t>掛號費</t>
  </si>
  <si>
    <t>星期二</t>
  </si>
  <si>
    <t>星期三</t>
  </si>
  <si>
    <t>星期四</t>
  </si>
  <si>
    <t>星期五</t>
  </si>
  <si>
    <t>星期六</t>
  </si>
  <si>
    <t>星期日</t>
  </si>
  <si>
    <t>星期一</t>
  </si>
  <si>
    <t>八德區</t>
  </si>
  <si>
    <t>介壽診所</t>
  </si>
  <si>
    <t>桃園市八德區介壽路一段863號1樓、865號1樓</t>
  </si>
  <si>
    <t>03-3677787</t>
  </si>
  <si>
    <t>XBB.1.5</t>
  </si>
  <si>
    <t>隨到隨打</t>
  </si>
  <si>
    <t>一般民眾150
65歲以上100</t>
  </si>
  <si>
    <t>08:20-12:00 14:00-17:40 18:30-21:45</t>
  </si>
  <si>
    <t>08:20-12:00</t>
  </si>
  <si>
    <t>桃園市八德區衛生所</t>
  </si>
  <si>
    <t>桃園市八德區介壽路二段361巷28號</t>
  </si>
  <si>
    <t>03-3662781</t>
  </si>
  <si>
    <t>08:30-11:30 13:30-16:00</t>
  </si>
  <si>
    <t>晨峰診所</t>
  </si>
  <si>
    <t>桃園市八德區永豐路576號</t>
  </si>
  <si>
    <t>03-3709886</t>
  </si>
  <si>
    <t>電話詢問疫苗庫存量,隨到隨打</t>
  </si>
  <si>
    <t>08:30-12:00 15:00-17:30 18:30-20:30</t>
  </si>
  <si>
    <t>陳坤荃小兒科診所</t>
  </si>
  <si>
    <t>桃園市八德區介壽路一段812號</t>
  </si>
  <si>
    <t>03-3677476</t>
  </si>
  <si>
    <t>08:30-12:00 16:00-18-00 18:45-21:00</t>
  </si>
  <si>
    <t>08:30-12:00</t>
  </si>
  <si>
    <t>楊正全聯合診所</t>
  </si>
  <si>
    <t>桃園市八德區介壽路一段833號</t>
  </si>
  <si>
    <t>03-3626225</t>
  </si>
  <si>
    <t>請先來電詢問疫苗庫存量，隨到隨打</t>
  </si>
  <si>
    <t>08:00-12:00
15:00-18:00
18:30-21:00</t>
  </si>
  <si>
    <t>08:00-11:30</t>
  </si>
  <si>
    <t>萬耳鼻喉科診所</t>
  </si>
  <si>
    <t>桃園市八德區介壽路一段913號</t>
  </si>
  <si>
    <t>03-3635616</t>
  </si>
  <si>
    <t>隨到隨打 可先來電詢問當日疫苗品項及庫存</t>
  </si>
  <si>
    <t>08:30-11:30
14:30-17:30</t>
  </si>
  <si>
    <t>廣德診所</t>
  </si>
  <si>
    <t>桃園市八德區介壽路一段942-1號</t>
  </si>
  <si>
    <t>03-3623886</t>
  </si>
  <si>
    <t>蕭益富診所</t>
  </si>
  <si>
    <t>桃園市八德區大智路5號</t>
  </si>
  <si>
    <t>03-3675582</t>
  </si>
  <si>
    <t xml:space="preserve">09:00-11:00
15:00-17:00
19:00-21:00 </t>
  </si>
  <si>
    <t>09:00-11:00
15:00-17:00</t>
  </si>
  <si>
    <t>09:00-11:00</t>
  </si>
  <si>
    <t>瀚文耳鼻喉科診所</t>
  </si>
  <si>
    <t>桃園市八德區桃鶯路5號1-2樓</t>
  </si>
  <si>
    <t>03-3641252</t>
  </si>
  <si>
    <t>無隨到隨打，請先來電詢問有無疫苗</t>
  </si>
  <si>
    <t>08:30-11:00</t>
  </si>
  <si>
    <t>羅久勝小兒專科診所</t>
  </si>
  <si>
    <t>桃園市八德區忠勇六街5號</t>
  </si>
  <si>
    <t>03-3750237</t>
  </si>
  <si>
    <t>無預約，現場制，停止掛號後不做施打，可先來電詢問疫苗庫存量</t>
  </si>
  <si>
    <t>一般民眾200
65歲以上150</t>
  </si>
  <si>
    <t>08:00-11:30 18:30-21:00</t>
  </si>
  <si>
    <t>08:30-11:30</t>
  </si>
  <si>
    <t>李淵順小兒科診所</t>
  </si>
  <si>
    <t>桃園市八德區和義街15號1樓</t>
  </si>
  <si>
    <t>03-3761123</t>
  </si>
  <si>
    <t>無預約，現場掛號，無隨到隨打，可先來電詢問疫苗庫存量</t>
  </si>
  <si>
    <t>豐田診所</t>
  </si>
  <si>
    <t>桃園市八德區豐田二路56號</t>
  </si>
  <si>
    <t>03-3656019</t>
  </si>
  <si>
    <t>無預約，現場掛號，可先來電詢問庫存</t>
  </si>
  <si>
    <t>09:30-12:00
14:00-17:00
18:00-21:00</t>
  </si>
  <si>
    <t>09:30-12:00</t>
  </si>
  <si>
    <t>大園區</t>
  </si>
  <si>
    <t>大園敏盛醫院</t>
  </si>
  <si>
    <t>桃園市大園區華中街2號</t>
  </si>
  <si>
    <t>03-3867521</t>
  </si>
  <si>
    <t>網路預約/隨到隨打</t>
  </si>
  <si>
    <t>09:00-11:00
14:00-16:00</t>
  </si>
  <si>
    <t>呂清標診所</t>
  </si>
  <si>
    <t>桃園市大園區中正東路34號</t>
  </si>
  <si>
    <t>03-3865941</t>
  </si>
  <si>
    <t>09:00-11:00 18:00-20:00</t>
  </si>
  <si>
    <t>桃園市大園區衛生所</t>
  </si>
  <si>
    <t>桃園市大園區中正西路19號</t>
  </si>
  <si>
    <t>03-3862024</t>
  </si>
  <si>
    <t>08:30-11:00
13:30-16:00</t>
  </si>
  <si>
    <t xml:space="preserve">08:30-11:00
</t>
  </si>
  <si>
    <t>聯新國際醫院桃園國際機場醫療中心</t>
  </si>
  <si>
    <t>桃園市大園區航站南路15號出境大廳B1</t>
  </si>
  <si>
    <t>03-3983456</t>
  </si>
  <si>
    <t>09:00-11:30
13:30-16:00</t>
  </si>
  <si>
    <t>大溪區</t>
  </si>
  <si>
    <t>桃園市大溪區衛生所</t>
  </si>
  <si>
    <t>桃園市大溪區仁愛路1號</t>
  </si>
  <si>
    <t>03-3882401</t>
  </si>
  <si>
    <t>14:00-16:00</t>
  </si>
  <si>
    <t>中壢區</t>
  </si>
  <si>
    <t>中美醫院</t>
  </si>
  <si>
    <t>桃園市中壢區中美路95號</t>
  </si>
  <si>
    <t>03-4266222</t>
  </si>
  <si>
    <t>15:00-16:00</t>
  </si>
  <si>
    <t xml:space="preserve">15:00-16:00
</t>
  </si>
  <si>
    <t xml:space="preserve">15:00-16:00
</t>
  </si>
  <si>
    <t>中原診所</t>
  </si>
  <si>
    <t>桃園市中壢區中山東路一段313號</t>
  </si>
  <si>
    <t>03-4569788</t>
  </si>
  <si>
    <t>08:30-12:00
14:30-18:00
18:30-21:30</t>
  </si>
  <si>
    <t>08:30-12:00
14:30-18:00</t>
  </si>
  <si>
    <t xml:space="preserve">08:30-12:00
</t>
  </si>
  <si>
    <t>王小兒科診所</t>
  </si>
  <si>
    <t>桃園市中壢區慈惠三街117號</t>
  </si>
  <si>
    <t>03-4227449</t>
  </si>
  <si>
    <t>莫德納隨到隨打，Novavax請先電話詢問有無疫苗。</t>
  </si>
  <si>
    <t>08:30-12:00 18:30-20:30</t>
  </si>
  <si>
    <t>08:30-12:00 15:30-18:00</t>
  </si>
  <si>
    <t>08:30-12:00 15:30-17:30</t>
  </si>
  <si>
    <t>王超群小兒科診所</t>
  </si>
  <si>
    <t>桃園市中壢區元化路275-4號1樓</t>
  </si>
  <si>
    <t>03-4279886</t>
  </si>
  <si>
    <t>一般民眾100
65歲以上免收</t>
  </si>
  <si>
    <t>08:30-11:00
15:00-20:00</t>
  </si>
  <si>
    <t>08:30-11:00
15:00-19:30</t>
  </si>
  <si>
    <t>吳家淦耳鼻喉科診所</t>
  </si>
  <si>
    <t>桃園市中壢區中山路21號</t>
  </si>
  <si>
    <t>03-4272728</t>
  </si>
  <si>
    <t>08:30-12:00
15:00-18:00
18:30-21:00</t>
  </si>
  <si>
    <t>08:30-12:00
15:00-18:00</t>
  </si>
  <si>
    <t>吳瑞瓊小兒科診所</t>
  </si>
  <si>
    <t>桃園市中壢區元化路75號</t>
  </si>
  <si>
    <t>03-4268833</t>
  </si>
  <si>
    <t>莫德納.Novavax隨到隨打
請先電話詢問有無疫苗。</t>
  </si>
  <si>
    <t>08:00-12:00
17:00-21:00</t>
  </si>
  <si>
    <t>08:00-12:00</t>
  </si>
  <si>
    <t>忠孝診所</t>
  </si>
  <si>
    <t>桃園市中壢區忠孝路75號</t>
  </si>
  <si>
    <t>03-4630063</t>
  </si>
  <si>
    <t>東新診所</t>
  </si>
  <si>
    <t>桃園市中壢區中山東路三段72號</t>
  </si>
  <si>
    <t>03-4375588</t>
  </si>
  <si>
    <t>08:00-12:00 15:00-18:00 18:30-21:30</t>
  </si>
  <si>
    <t>林國揆小兒科診所</t>
  </si>
  <si>
    <t>桃園市中壢區中北路二段402號</t>
  </si>
  <si>
    <t>03-4387023</t>
  </si>
  <si>
    <t>請先致電詢問有無疫苗/ 加LINE https://line.me/ti/g2/OqOL-ZnPNK32p0GlS0Q1Ma6HSkZiI6sDAwbFZA?utm_source=invitation&amp;utm_medium=link_copy&amp;utm_campaign=default</t>
  </si>
  <si>
    <t>08:30-11:00
 17:00-20:00</t>
  </si>
  <si>
    <t>桃園市中壢區衛生所</t>
  </si>
  <si>
    <t>桃園市中壢區溪洲街296號</t>
  </si>
  <si>
    <t>03-4352666</t>
  </si>
  <si>
    <t>莫德納隨到隨打
Novavax請先電話詢問有無疫苗。</t>
  </si>
  <si>
    <t>09:00-11:30</t>
  </si>
  <si>
    <t>康平診所</t>
  </si>
  <si>
    <t>桃園市中壢區中山東路三段286號1樓288號1樓</t>
  </si>
  <si>
    <t>03-4560770</t>
  </si>
  <si>
    <t>莫德納隨到隨打
Novavax疫苗量有限，可先電話詢問，有疫苗可隨到隨打</t>
  </si>
  <si>
    <t>09:00-11:30
15:00-17:30
19:00-21:00</t>
  </si>
  <si>
    <t xml:space="preserve">09:00-11:30
15:00-17:30
</t>
  </si>
  <si>
    <t xml:space="preserve">09:00-11:30
</t>
  </si>
  <si>
    <t>敦仁診所</t>
  </si>
  <si>
    <t>桃園市中壢區忠孝路18號</t>
  </si>
  <si>
    <t>03-4333888</t>
  </si>
  <si>
    <t>莫德納門診時間隨到隨打</t>
  </si>
  <si>
    <t>08:30-12:00
14:00-17:00
18:00-21:00</t>
  </si>
  <si>
    <t>08:30-12:00
14:00-17:00</t>
  </si>
  <si>
    <t>黃曉生小兒科診所</t>
  </si>
  <si>
    <t>桃園市中壢區環中東路41號</t>
  </si>
  <si>
    <t>03-4552725</t>
  </si>
  <si>
    <t>施打時間公告於臉書:黃曉生小兒科</t>
  </si>
  <si>
    <t>08:30-10:00    18:00-20:00</t>
  </si>
  <si>
    <t>08:30-10:00</t>
  </si>
  <si>
    <t>德祐診所</t>
  </si>
  <si>
    <t>桃園市中壢區榮民路10號</t>
  </si>
  <si>
    <t>03-4353371</t>
  </si>
  <si>
    <t>莫德納隨到隨打,疫苗用罄為止
Novavax請先電話詢問有無疫苗。</t>
  </si>
  <si>
    <t>08:00-12:00
17:00-20:30</t>
  </si>
  <si>
    <t>08:00-12:00
14:00-17:50</t>
  </si>
  <si>
    <t>08:00-12:00
14:00-18:00
18:30-20:30</t>
  </si>
  <si>
    <t>聯心診所</t>
  </si>
  <si>
    <t>桃園市中壢區民族路五段310號</t>
  </si>
  <si>
    <t>03-4205017</t>
  </si>
  <si>
    <t>莫德納隨到隨打，疫苗用罄為止</t>
  </si>
  <si>
    <t>一般200
65歲以上150</t>
  </si>
  <si>
    <t>09:00-12:00
15:00-17:30
18:30-20:30</t>
  </si>
  <si>
    <t>敏昌診所</t>
  </si>
  <si>
    <t>桃園市中壢區福德路32號</t>
  </si>
  <si>
    <t>03-4550348</t>
  </si>
  <si>
    <t>先來電詢問存量</t>
  </si>
  <si>
    <t>08:00-11:00
14:30-17:00
19:00-20:00</t>
  </si>
  <si>
    <t xml:space="preserve">08:00-11:00
14:30-17:00
</t>
  </si>
  <si>
    <t>周龍生婦產科診所</t>
  </si>
  <si>
    <t>桃園市中壢區元生三街168號</t>
  </si>
  <si>
    <t>03-4515258</t>
  </si>
  <si>
    <t>未滿五歲請於兒科門診施打
（二.四）18:00-20:00（一.三.五.六）09:00-11:00.ps:建議電詢疫苗數量</t>
  </si>
  <si>
    <t>09:00-11:00
17:00-20:00</t>
  </si>
  <si>
    <t>09:00-11:00
15:00-20:00</t>
  </si>
  <si>
    <t>華揚醫院</t>
  </si>
  <si>
    <t>桃園市中壢區中北路二段316號</t>
  </si>
  <si>
    <t>03-4577200</t>
  </si>
  <si>
    <t>請先來電確認疫苗存量</t>
  </si>
  <si>
    <t>陳秋芬親子診所</t>
  </si>
  <si>
    <t>桃園市中壢區文化路359號1樓</t>
  </si>
  <si>
    <t>03-4552661</t>
  </si>
  <si>
    <t>08:00-12:00
14:30-18:00
18:30-21:00</t>
  </si>
  <si>
    <t>09:00-12:00</t>
  </si>
  <si>
    <t>進華小兒科診所</t>
  </si>
  <si>
    <t>桃園市中壢區健行路226號</t>
  </si>
  <si>
    <t>03-4685858</t>
  </si>
  <si>
    <t>09:00-11:00
15:00-17:00
18:00-20:00</t>
  </si>
  <si>
    <t xml:space="preserve">09:00-11:00
</t>
  </si>
  <si>
    <t>15:00-17:00
17:00-20:00</t>
  </si>
  <si>
    <t>09:00-11:00
15:00-17:00
18:30-20:00</t>
  </si>
  <si>
    <t xml:space="preserve">09:00-11:00
15:00-17:00
</t>
  </si>
  <si>
    <t>09:00-11:00
18:00-20:00</t>
  </si>
  <si>
    <t>平鎮區</t>
  </si>
  <si>
    <t>吳英錦小兒科診所</t>
  </si>
  <si>
    <t>桃園市平鎮區龍南路64號</t>
  </si>
  <si>
    <t>03-4501043</t>
  </si>
  <si>
    <t>一般民眾:150元。
福保及身心障礙人士:100元</t>
  </si>
  <si>
    <t>09:00-11:30
15:00-17:30
18:30-20:30</t>
  </si>
  <si>
    <t>河助璽恒診所</t>
  </si>
  <si>
    <t>桃園市平鎮區延平路二段180號</t>
  </si>
  <si>
    <t>03-4927588</t>
  </si>
  <si>
    <t>100元</t>
  </si>
  <si>
    <t>08:30-11:00
15:00-17:00
19:00-20:00</t>
  </si>
  <si>
    <t>08:30-11:00 19:00-20:00</t>
  </si>
  <si>
    <t>秉坤婦幼醫院</t>
  </si>
  <si>
    <t>桃園市平鎮區延平路二段129號</t>
  </si>
  <si>
    <t>03-4025866</t>
  </si>
  <si>
    <t>170元</t>
  </si>
  <si>
    <t>08:30-11:30
14:00-16:30
18:30-20:30</t>
  </si>
  <si>
    <t xml:space="preserve">08:30-11:30
</t>
  </si>
  <si>
    <t>桃園市平鎮區衛生所</t>
  </si>
  <si>
    <t>桃園市平鎮區振興路1號</t>
  </si>
  <si>
    <t>03-4576624</t>
  </si>
  <si>
    <t>週二至週四接種對象 : 
滿6個月大~11歲(不滿12歲)。
 週一及週五接種對象 : 限12足歲以上。</t>
  </si>
  <si>
    <t>0元</t>
  </si>
  <si>
    <t>13:30-15:30 
(限6個月-11歲)</t>
  </si>
  <si>
    <t>13:30-15:30
(限6個月-11歲)</t>
  </si>
  <si>
    <t>13:30-15:30      (限12足歲以上)</t>
  </si>
  <si>
    <t>新永和醫院</t>
  </si>
  <si>
    <t>桃園市平鎮區延平路一段81號</t>
  </si>
  <si>
    <t>03-4220606</t>
  </si>
  <si>
    <t>09:00-11:00  14:00-16:00</t>
  </si>
  <si>
    <t>09:00-11:00 14:00-16:00</t>
  </si>
  <si>
    <t>新安診所</t>
  </si>
  <si>
    <t>桃園市平鎮區中豐路208號</t>
  </si>
  <si>
    <t>03-4683553</t>
  </si>
  <si>
    <t>隨到隨打。</t>
  </si>
  <si>
    <t>150元</t>
  </si>
  <si>
    <t>08:30-12:00
15:00-17:50
19:00-21:00</t>
  </si>
  <si>
    <t>08:30-12:00
19:00-21:00</t>
  </si>
  <si>
    <t>維賢診所</t>
  </si>
  <si>
    <t>桃園市平鎮區和平路123號</t>
  </si>
  <si>
    <t>03-4683636</t>
  </si>
  <si>
    <t>08:00-11:30
14:30-17:30
19:00-20:30</t>
  </si>
  <si>
    <t>08:00-11:30
14:30-17:30</t>
  </si>
  <si>
    <t>聯恩診所</t>
  </si>
  <si>
    <t>桃園市平鎮區中豐路南勢二段102號</t>
  </si>
  <si>
    <t>03-4395633</t>
  </si>
  <si>
    <t>10:00-11:30
15:00-17:30
18:30-20:00</t>
  </si>
  <si>
    <t xml:space="preserve">10:00-11:30
15:00-17:30
</t>
  </si>
  <si>
    <t>聯新國際醫院</t>
  </si>
  <si>
    <t>桃園市平鎮區廣泰路77號</t>
  </si>
  <si>
    <t>03-4931010</t>
  </si>
  <si>
    <t>周一 Novavax XBB1.5
  周三及周五 莫德納XBB1.5                                                     
 可電話、官網、現場預約 
最後報到時間為門診結束前30分鐘。</t>
  </si>
  <si>
    <t>早/午診$300
夜診 $350</t>
  </si>
  <si>
    <t>13:30-15:00</t>
  </si>
  <si>
    <t>18:00-21:00</t>
  </si>
  <si>
    <t>桃園區</t>
  </si>
  <si>
    <t>大順診所</t>
  </si>
  <si>
    <t>桃園市桃園區南平路302之3號</t>
  </si>
  <si>
    <t>03-3167585</t>
  </si>
  <si>
    <t>正典診所</t>
  </si>
  <si>
    <t>桃園市桃園區莊敬路一段342之5號1樓</t>
  </si>
  <si>
    <t>03-3560889</t>
  </si>
  <si>
    <t>週四上午休診，週六晚上休診，週日休診</t>
  </si>
  <si>
    <t>08:30-11:30
14:30-17:00
18:30-20:30</t>
  </si>
  <si>
    <t>14:30-17:00
18:30-20:30</t>
  </si>
  <si>
    <t xml:space="preserve">08:30-11:30
14:30-17:00
</t>
  </si>
  <si>
    <t>永欣診所</t>
  </si>
  <si>
    <t>桃園市桃園區大興路193號1樓</t>
  </si>
  <si>
    <t>03-3587669</t>
  </si>
  <si>
    <t>門診時間隨到隨打
 請先來電詢問疫苗庫存</t>
  </si>
  <si>
    <t>09:00-11:00
 15:00-17:00
 18:30-20:00</t>
  </si>
  <si>
    <t>永晉診所</t>
  </si>
  <si>
    <t>桃園市桃園區上海路110號1樓</t>
  </si>
  <si>
    <t>03-3441199</t>
  </si>
  <si>
    <t>門診時間隨到隨打
 Novavax週五晚上集中施打</t>
  </si>
  <si>
    <t>09:00-12:00
17:00-21:00</t>
  </si>
  <si>
    <t>17:00-21:00</t>
  </si>
  <si>
    <t>全家親子診所</t>
  </si>
  <si>
    <t>桃園市桃園區中正路605號</t>
  </si>
  <si>
    <t>03-3358585</t>
  </si>
  <si>
    <t>08:00-12:00 15:00-18:00 18:30-21:45</t>
  </si>
  <si>
    <t>吉兒診所</t>
  </si>
  <si>
    <t>桃園市桃園區民光東路107號</t>
  </si>
  <si>
    <t>03-3339995</t>
  </si>
  <si>
    <t>隨到隨打請來電確認庫存數量</t>
  </si>
  <si>
    <t>09:30-12:00
15:30-17:30
19:30-21:00</t>
  </si>
  <si>
    <t>09:30-11:00 16:30-17:30 19:00-21:00</t>
  </si>
  <si>
    <t>09:30-11:00</t>
  </si>
  <si>
    <t>向陽診所</t>
  </si>
  <si>
    <t>桃園市桃園區力行路707號</t>
  </si>
  <si>
    <t>03-3600177</t>
  </si>
  <si>
    <t>先來電確認疫苗存量
 可隨到隨打 或 網路預約[新冠疫苗診]
 https://tinyurl.com/2p9x8tbn</t>
  </si>
  <si>
    <t>一 般 民 眾 : 150元
長者(65歲以上):100元</t>
  </si>
  <si>
    <t>08:30-12:00
 15:00-17:30
 18:30-21:00</t>
  </si>
  <si>
    <t xml:space="preserve">08:30-12:00
 15:00-18:00
</t>
  </si>
  <si>
    <t>08:30-12:00
 15:00-18:00</t>
  </si>
  <si>
    <t>合康診所</t>
  </si>
  <si>
    <t>桃園市桃園區國際路二段10號</t>
  </si>
  <si>
    <t>03-3703009</t>
  </si>
  <si>
    <t>08:30-11:00
15:00-17:00
18:30-21:00</t>
  </si>
  <si>
    <t>沙爾德聖保祿修女會醫療財團法人聖保祿醫院</t>
  </si>
  <si>
    <t>桃園市桃園區建新街123號</t>
  </si>
  <si>
    <t>03-3613141</t>
  </si>
  <si>
    <t>週二下午與週四上午健兒門診接種嬰幼兒
(請先來電確認疫苗存量)</t>
  </si>
  <si>
    <t>一般民眾:250
身心障礙人士:100 
65歲以上:免收</t>
  </si>
  <si>
    <t>13:30-16:10</t>
  </si>
  <si>
    <t>09:00-11:40</t>
  </si>
  <si>
    <t>佳祐診所</t>
  </si>
  <si>
    <t>桃園市桃園區復興路402號</t>
  </si>
  <si>
    <t>03-3382280</t>
  </si>
  <si>
    <t>請先電話諮詢疫苗庫存量，隨到隨打。</t>
  </si>
  <si>
    <t>不分年齡身分均收100元注射費</t>
  </si>
  <si>
    <t>08:30-11:30
14:00-16:30
18:00-20:30</t>
  </si>
  <si>
    <t>明欣診所</t>
  </si>
  <si>
    <t>桃園市桃園區南平路206號之2號</t>
  </si>
  <si>
    <t>03-3169189</t>
  </si>
  <si>
    <t>09:00-11:00
 15:00-17:00</t>
  </si>
  <si>
    <t xml:space="preserve">09:00-11:00
 </t>
  </si>
  <si>
    <t>昇暉診所</t>
  </si>
  <si>
    <t>桃園市桃園區永安路273號</t>
  </si>
  <si>
    <t>03-3366368</t>
  </si>
  <si>
    <t>隨到隨打，請先來電詢問是否還有疫苗</t>
  </si>
  <si>
    <t>一般民眾:100元
65歲以上:50元
身障:50元
低收:免收</t>
  </si>
  <si>
    <t>08:30-12:00
18:15-20:00</t>
  </si>
  <si>
    <t>政揚診所</t>
  </si>
  <si>
    <t>桃園市桃園區寶山街279號</t>
  </si>
  <si>
    <t>03-3561568</t>
  </si>
  <si>
    <t>08:00-12:00  15:00-18:00  18:30-21:30</t>
  </si>
  <si>
    <t>美劭診所</t>
  </si>
  <si>
    <t>桃園市桃園區永安路389號</t>
  </si>
  <si>
    <t>03-3368787</t>
  </si>
  <si>
    <t>請先電話確認有無疫苗,隨到隨打</t>
  </si>
  <si>
    <t>08:30-12:00  14:30-17:30  18:30-20:30</t>
  </si>
  <si>
    <t>08:30-12:00 14:30-17:30 18:30-20:30</t>
  </si>
  <si>
    <t>08:30-12:00    14:30-17:30</t>
  </si>
  <si>
    <t>孫德金小兒科診所</t>
  </si>
  <si>
    <t>桃園市桃園區桃鶯路209號1樓</t>
  </si>
  <si>
    <t>03-3778759</t>
  </si>
  <si>
    <t>隨到隨打，請先電話確認疫苗庫存量</t>
  </si>
  <si>
    <t>08:30-11:30 17:00-20:30</t>
  </si>
  <si>
    <t>振興診所</t>
  </si>
  <si>
    <t>桃園市桃園區中正路527號</t>
  </si>
  <si>
    <t>03-3332077</t>
  </si>
  <si>
    <t>桃庚聯合診所</t>
  </si>
  <si>
    <t>桃園市桃園區國際路二段38號</t>
  </si>
  <si>
    <t>03-3705119*802</t>
  </si>
  <si>
    <t>不分年齡身分均收150元注射費</t>
  </si>
  <si>
    <t>08:30-11:00 14:30-17:00  18:30-21:00</t>
  </si>
  <si>
    <t xml:space="preserve">08:30-11:00 14:30-17:00  18:30-21:00	
</t>
  </si>
  <si>
    <t xml:space="preserve">08:30-11:00 14:30-17:00  18:30-21:00	</t>
  </si>
  <si>
    <t>桃園市桃園區衛生所</t>
  </si>
  <si>
    <t>桃園市桃園區國豐三街123號4樓</t>
  </si>
  <si>
    <t>03-3791888</t>
  </si>
  <si>
    <t xml:space="preserve">莫德納及NOVAVAX隨到隨打
</t>
  </si>
  <si>
    <t>09:00-11:30 14:00-16:00</t>
  </si>
  <si>
    <t>桃園秉坤婦幼醫院</t>
  </si>
  <si>
    <t>桃園市桃園區慈文路957及959號</t>
  </si>
  <si>
    <t>03-3709191</t>
  </si>
  <si>
    <t>09:00-11:30
14:00-16:30
18:30-20:30</t>
  </si>
  <si>
    <t>晨暘診所</t>
  </si>
  <si>
    <t>桃園市桃園區寶山街235號1樓之2</t>
  </si>
  <si>
    <t>03-3175777</t>
  </si>
  <si>
    <t>08:30-11:30
14:30-17:30
18:30-20:30</t>
  </si>
  <si>
    <t>陸勇亮診所</t>
  </si>
  <si>
    <t>桃園市桃園區桃鶯路273號</t>
  </si>
  <si>
    <t>03-3623368</t>
  </si>
  <si>
    <t>依序隨到隨打，請先打電話詢問疫苗庫存量</t>
  </si>
  <si>
    <t>08:40-11:30 17:10-20:30</t>
  </si>
  <si>
    <t>08:40-11:30</t>
  </si>
  <si>
    <t>勤業診所</t>
  </si>
  <si>
    <t>桃園市桃園區中正路387號</t>
  </si>
  <si>
    <t>03-3337233</t>
  </si>
  <si>
    <t>隨到隨打，請先打電話詢問疫苗庫存量</t>
  </si>
  <si>
    <t>11:00-12:00 15:00-16:30</t>
  </si>
  <si>
    <t>11:00-12:00 15:00-17:00</t>
  </si>
  <si>
    <t>慈文診所</t>
  </si>
  <si>
    <t>桃園市桃園區中正路566號</t>
  </si>
  <si>
    <t>03-3355482</t>
  </si>
  <si>
    <t>09:00-11:30 18:00-21:00</t>
  </si>
  <si>
    <t>愛兒親子診所</t>
  </si>
  <si>
    <t>桃園市桃園區慈文路192號</t>
  </si>
  <si>
    <t>03-3554766</t>
  </si>
  <si>
    <t>09:00-12:00 15:30-17:30 19:30-20:30</t>
  </si>
  <si>
    <t>10:30-11:30
19:00-21:00</t>
  </si>
  <si>
    <t>10:30-11:30
15:30-17:30
19:00-21:00</t>
  </si>
  <si>
    <t>10:30-11:30
19:00-21:00</t>
  </si>
  <si>
    <t>聖昌診所</t>
  </si>
  <si>
    <t>桃園市桃園區大業路一段318號</t>
  </si>
  <si>
    <t>03-3150732</t>
  </si>
  <si>
    <t>08:00-12:00 15:00-18:00 18:30-21:00</t>
  </si>
  <si>
    <t>聖德診所</t>
  </si>
  <si>
    <t>桃園市桃園區大興西路二段69巷3號1樓</t>
  </si>
  <si>
    <t>03-3562319</t>
  </si>
  <si>
    <t>隨到隨打，請先來電確認庫存量</t>
  </si>
  <si>
    <t xml:space="preserve">  3歲以下 :150
 一般民眾:200</t>
  </si>
  <si>
    <t>09:00-12:00 14::30-17:00 18:10-21:00</t>
  </si>
  <si>
    <t>09:00-12:00 14:30-17:00 18:10-21:00</t>
  </si>
  <si>
    <t>09:00-12:00 18:10-21:00</t>
  </si>
  <si>
    <t>09:00-12:00 14:30-17:00</t>
  </si>
  <si>
    <t>謝秋梅診所</t>
  </si>
  <si>
    <t>桃園市桃園區大有路428號1、3樓</t>
  </si>
  <si>
    <t>03-3151100</t>
  </si>
  <si>
    <t>無預約，請先來電確認疫苗庫存量。</t>
  </si>
  <si>
    <t>3歲以下:150
 一般民眾:200</t>
  </si>
  <si>
    <t>08:30-11:30 16:00-20:30</t>
  </si>
  <si>
    <t>08:30-11:30 16:00-18:30</t>
  </si>
  <si>
    <t>寶順診所</t>
  </si>
  <si>
    <t>桃園市桃園區寶山街239號</t>
  </si>
  <si>
    <t>03-356-0127</t>
  </si>
  <si>
    <t>蘇裕哲診所</t>
  </si>
  <si>
    <t>桃園市桃園區國鼎一街36號</t>
  </si>
  <si>
    <t>03-3692335</t>
  </si>
  <si>
    <t>09:00-11:30 15:00-16:30 18:00-20:00</t>
  </si>
  <si>
    <t>顧小兒科診所</t>
  </si>
  <si>
    <t>桃園市桃園區國際路一段1146號</t>
  </si>
  <si>
    <t>03-2202364</t>
  </si>
  <si>
    <t>08:30-11:30 15:30-17:30 19:00-20:30</t>
  </si>
  <si>
    <t>08:30-11:30 15:30-17:30 19:00-20:00</t>
  </si>
  <si>
    <t>胡順志診所</t>
  </si>
  <si>
    <t>桃園市桃園區中埔六街67號1F</t>
  </si>
  <si>
    <t>03-3258358</t>
  </si>
  <si>
    <t>09:30-11:30 18:30-20:30</t>
  </si>
  <si>
    <t>09:30-11:30 14:30-17:00</t>
  </si>
  <si>
    <t>09:30-11:30 14:30-17:00 18:30-20:30</t>
  </si>
  <si>
    <t>09:30-11:30</t>
  </si>
  <si>
    <t>大興維格內科診所</t>
  </si>
  <si>
    <t>桃園市桃園區大興西路二段131.135號</t>
  </si>
  <si>
    <t>03-3020185*100</t>
  </si>
  <si>
    <t>聯新國際醫院桃新分院</t>
  </si>
  <si>
    <t>桃園市桃園區復興路195號</t>
  </si>
  <si>
    <t>03-3325678</t>
  </si>
  <si>
    <t>預約掛號</t>
  </si>
  <si>
    <t>奕恩小兒科診所</t>
  </si>
  <si>
    <t>桃園市桃園區天祥三街36號</t>
  </si>
  <si>
    <t>03-3571580</t>
  </si>
  <si>
    <t>隨到隨打，請先來電詢問疫苗庫存量</t>
  </si>
  <si>
    <t>08:30-11:30
15:30-17:30
18:30-20:30</t>
  </si>
  <si>
    <t>何翊菁診所</t>
  </si>
  <si>
    <t>桃園市桃園區中埔六街123號1樓</t>
  </si>
  <si>
    <t>03-3551466</t>
  </si>
  <si>
    <t>一般民眾:100
 65歲以上:免收</t>
  </si>
  <si>
    <t>09:00-11:30
14:30-17:00
18:30-21:00</t>
  </si>
  <si>
    <t>衛生福利部桃園醫院</t>
  </si>
  <si>
    <t>桃園市桃園區中山路1492號</t>
  </si>
  <si>
    <t>03-3699721</t>
  </si>
  <si>
    <t>08:30-11:30 14:00-16:00</t>
  </si>
  <si>
    <t>惠生保安婦幼診所</t>
  </si>
  <si>
    <t>桃園市桃園區介壽路493號</t>
  </si>
  <si>
    <t>03-2185678</t>
  </si>
  <si>
    <t>依序施打，請先來電詢問疫苗庫存量</t>
  </si>
  <si>
    <t>08:30-12:00
14:30-17:30
18:30-21:30</t>
  </si>
  <si>
    <t>08:30-12:00
14:30-17:30</t>
  </si>
  <si>
    <t>臺北榮民總醫院桃園分院</t>
  </si>
  <si>
    <t>桃園市桃園區成功路三段100號</t>
  </si>
  <si>
    <t>03-3384889</t>
  </si>
  <si>
    <t>網路預約(施打廠牌請依現場公告)
18歲以上民眾請掛COVID-19疫苗門診
18歲以下民眾請掛兒童COVID-19疫苗門診
孕婦請掛周一和周四上午婦產科門診</t>
  </si>
  <si>
    <t>09:00-11:30
(18歲以下)</t>
  </si>
  <si>
    <t>08:30-11:00
(18歲以上)
09:00-11:00
(孕婦)
13:30-16:00
(18歲以下)</t>
  </si>
  <si>
    <t>08:30-10:30
(18歲以上)
08:30-11:00
(孕婦)
18:00-19:30
(18歲以下)</t>
  </si>
  <si>
    <t>復興區</t>
  </si>
  <si>
    <t>桃園市復興區衛生所</t>
  </si>
  <si>
    <t>桃園市復興區中正路25號</t>
  </si>
  <si>
    <t>03-3822325</t>
  </si>
  <si>
    <t xml:space="preserve">周一至周五復興衛生所及各里巡診時間，隨到隨打
</t>
  </si>
  <si>
    <t>08:30-11:30
13:30-16:30</t>
  </si>
  <si>
    <t>10:00-10:30
(哈嘎灣文健站)</t>
  </si>
  <si>
    <t>泰千診所</t>
  </si>
  <si>
    <t>桃園市復興區羅浮村127號</t>
  </si>
  <si>
    <t>03-3822748</t>
  </si>
  <si>
    <t>電話、臉書、Line預約登記，隨到隨打</t>
  </si>
  <si>
    <t>08:00-12:00
14:00-19:00</t>
  </si>
  <si>
    <t>新屋區</t>
  </si>
  <si>
    <t>佑生小兒科診所</t>
  </si>
  <si>
    <t>桃園市新屋區新屋里中正路48號</t>
  </si>
  <si>
    <t>03-4773161</t>
  </si>
  <si>
    <t>請依掛號順序等候施打</t>
  </si>
  <si>
    <t>09:00-11:30 14:30-17:00 18:30-20:30</t>
  </si>
  <si>
    <t>桃園市新屋區衛生所</t>
  </si>
  <si>
    <t>桃園市新屋區中山路239號</t>
  </si>
  <si>
    <t>03-4772018轉總機</t>
  </si>
  <si>
    <t>衛生福利部桃園醫院新屋分院</t>
  </si>
  <si>
    <t>桃園市新屋區新屋村14鄰新福二路6號</t>
  </si>
  <si>
    <t>03-4971989轉5162</t>
  </si>
  <si>
    <t>疫苗門診時段，隨到隨打</t>
  </si>
  <si>
    <t>14:00-15:30</t>
  </si>
  <si>
    <t>楊梅區</t>
  </si>
  <si>
    <t>天成醫院</t>
  </si>
  <si>
    <t>桃園市楊梅區中山北路一段356號</t>
  </si>
  <si>
    <t>03-4782350</t>
  </si>
  <si>
    <t>門診時段，隨到隨打</t>
  </si>
  <si>
    <t>09:00-11:30  14:00-16:30   18:00-20:30</t>
  </si>
  <si>
    <t>弘仁小兒科診所</t>
  </si>
  <si>
    <t>桃園市楊梅區新成路51號</t>
  </si>
  <si>
    <t>03-4882255</t>
  </si>
  <si>
    <t>若仍有庫存，隨到隨打</t>
  </si>
  <si>
    <t>09:30-11:30
15:00-17:30
18:30-20:00</t>
  </si>
  <si>
    <t>宏彥親子診所</t>
  </si>
  <si>
    <t>桃園市楊梅區大成路50號</t>
  </si>
  <si>
    <t>03-4881526</t>
  </si>
  <si>
    <t>請先電話確認</t>
  </si>
  <si>
    <t>收100元注射費
(65歲以上長者免收)</t>
  </si>
  <si>
    <t>14:30-17:30</t>
  </si>
  <si>
    <t>育勝診所</t>
  </si>
  <si>
    <t>桃園市楊梅區金德路10號1樓</t>
  </si>
  <si>
    <t>03-4850226</t>
  </si>
  <si>
    <t>特定時間,隨到隨打</t>
  </si>
  <si>
    <t>08:00-11:30
15:00-17:30
18:30-20:30</t>
  </si>
  <si>
    <t>怡仁綜合醫院</t>
  </si>
  <si>
    <t>桃園市楊梅區楊新北路321巷30號</t>
  </si>
  <si>
    <t>03-4855500</t>
  </si>
  <si>
    <t>姜博文診所</t>
  </si>
  <si>
    <t>桃園市楊梅區永美路335號</t>
  </si>
  <si>
    <t>03-2714921</t>
  </si>
  <si>
    <t>隨到隨打(如欲就診民眾較多時,請耐心等候,感謝)</t>
  </si>
  <si>
    <t>150
(65歲以上長者免收)</t>
  </si>
  <si>
    <t>08:00-11:30  14:00-17:30   18:30-21:00</t>
  </si>
  <si>
    <t>08:00-11:30  14:00-17:30</t>
  </si>
  <si>
    <t>桃園市楊梅區衛生所</t>
  </si>
  <si>
    <t>桃園市楊梅區校前路409號1樓</t>
  </si>
  <si>
    <t>03-4750151</t>
  </si>
  <si>
    <t>1.週一至週四:莫德納隨到隨打
2. Novavax:週五上午施打
(請先來電確認疫苗量)</t>
  </si>
  <si>
    <t>08:30-11:30
13:30-16:00</t>
  </si>
  <si>
    <t>健宏診所</t>
  </si>
  <si>
    <t>桃園市楊梅區中興路74號</t>
  </si>
  <si>
    <t>03-4317549</t>
  </si>
  <si>
    <t>08:00-12:00
15:00-18:00
18:30-20:00</t>
  </si>
  <si>
    <t>宏彥親子耳鼻喉科診所</t>
  </si>
  <si>
    <t>鄭鈞源診所</t>
  </si>
  <si>
    <t>桃園市楊梅區新成路201-1號</t>
  </si>
  <si>
    <t>03-4852306</t>
  </si>
  <si>
    <t>請先電話詢問</t>
  </si>
  <si>
    <t>08:00-11:50 
15:00-17:50</t>
  </si>
  <si>
    <t>08:00-11:50 
15:00-17:30</t>
  </si>
  <si>
    <t>龍潭區</t>
  </si>
  <si>
    <t>平安診所</t>
  </si>
  <si>
    <t>桃園市龍潭區中正路296號</t>
  </si>
  <si>
    <t>03-4995763</t>
  </si>
  <si>
    <t>桃園市龍潭區衛生所</t>
  </si>
  <si>
    <t>桃園市龍潭區中正路210號</t>
  </si>
  <si>
    <t>03-4792033</t>
  </si>
  <si>
    <t>"上午成人門診莫德納隨到隨打，
週二、週四下午限12歲以下幼童/兒童"
Novavax請先來電詢問疫苗庫存量</t>
  </si>
  <si>
    <t>08:30-11:30
 (限12歲以上)
 14:00-16:00
 (限6個月至11歲)</t>
  </si>
  <si>
    <t>國軍桃園總醫院附設民眾診療服務處</t>
  </si>
  <si>
    <t>桃園市龍潭區中興里中興路168號</t>
  </si>
  <si>
    <t>03-4799595</t>
  </si>
  <si>
    <t>本診次僅限12歲以上接種，並掛號家醫科門診（週二請掛家醫科二診，其餘日期皆掛家醫科一診）</t>
  </si>
  <si>
    <t>按折扣身份收取
請參考: https://reurl.cc/Z957Yl</t>
  </si>
  <si>
    <t>08:30-11:30
14:00-16:00</t>
  </si>
  <si>
    <t>龍欣耳鼻喉科診所</t>
  </si>
  <si>
    <t>桃園市龍潭區中正路254號</t>
  </si>
  <si>
    <t>03-4808306</t>
  </si>
  <si>
    <t>200
(75歲以上長者免收)</t>
  </si>
  <si>
    <t>08:00-12:00
14:30-17:30
18:00-21:00</t>
  </si>
  <si>
    <t xml:space="preserve">08:00-12:00
14:30-17:30
</t>
  </si>
  <si>
    <t>龜山區</t>
  </si>
  <si>
    <t>大明醫院</t>
  </si>
  <si>
    <t>桃園市龜山區萬壽路二段964 966號</t>
  </si>
  <si>
    <t>03-3202792</t>
  </si>
  <si>
    <t>08:00-20:00</t>
  </si>
  <si>
    <t>永樂耳鼻喉科診所</t>
  </si>
  <si>
    <t>桃園市龜山區萬壽路一段107號1樓</t>
  </si>
  <si>
    <t>02-82000580</t>
  </si>
  <si>
    <t>早診、午診，隨到隨打，夜間暫不施打，請先電話詢問疫苗庫存</t>
  </si>
  <si>
    <t>朱永恆診所</t>
  </si>
  <si>
    <t>桃園市龜山區中興路353號1樓</t>
  </si>
  <si>
    <t>03-3508182</t>
  </si>
  <si>
    <t>門診時間隨到隨打，請先電話詢問疫苗庫存，依現場為主</t>
  </si>
  <si>
    <t>卓越耳鼻喉科診所</t>
  </si>
  <si>
    <t>長庚醫療財團法人林口長庚紀念醫院</t>
  </si>
  <si>
    <t>桃園市龜山區公西里復興街5號</t>
  </si>
  <si>
    <t>03-3281200</t>
  </si>
  <si>
    <t>隨到隨打(請先完成網路掛號)</t>
  </si>
  <si>
    <t>08:30-11:30 13:30-16:30</t>
  </si>
  <si>
    <t>長庚醫療財團法人桃園長庚紀念醫院</t>
  </si>
  <si>
    <t>桃園市龜山區舊路里頂湖路123號</t>
  </si>
  <si>
    <t>03-3196200</t>
  </si>
  <si>
    <t>隨到隨打(請先完成網路掛號)  Novavax請先來電詢問疫苗庫存</t>
  </si>
  <si>
    <t>桃園市龜山區衛生所</t>
  </si>
  <si>
    <t>桃園市龜山區自強南路103號</t>
  </si>
  <si>
    <t>03-3299645</t>
  </si>
  <si>
    <t>成人疫苗每日早上門診時間施打
幼童兒童疫苗週二週三下午施打</t>
  </si>
  <si>
    <t>09:00-11:30
14:00-16:00</t>
  </si>
  <si>
    <t>許忠信小兒科診所</t>
  </si>
  <si>
    <t>桃園市龜山區萬壽路二段1095號</t>
  </si>
  <si>
    <t>03-​3505367</t>
  </si>
  <si>
    <t>08:00-12:00
14:30-18:00</t>
  </si>
  <si>
    <t>08:00-12:00
14:30-18:00
19:00-21:30</t>
  </si>
  <si>
    <t>連淑芳小兒科診所</t>
  </si>
  <si>
    <t>桃園市龜山區萬壽路二段957號</t>
  </si>
  <si>
    <t>03-3599696</t>
  </si>
  <si>
    <t>08:00-12:00 16:30-21:00</t>
  </si>
  <si>
    <t>14:30-18:00 16:30-21:00</t>
  </si>
  <si>
    <t>陳完任家庭醫學科診所</t>
  </si>
  <si>
    <t>桃園市龜山區自強東路190號</t>
  </si>
  <si>
    <t>03-3508373</t>
  </si>
  <si>
    <t>08:00-11:30 16:00-20:30</t>
  </si>
  <si>
    <t>無尾熊診所</t>
  </si>
  <si>
    <t>桃園市龜山區文學路259號</t>
  </si>
  <si>
    <t>03-3278068</t>
  </si>
  <si>
    <t>15:00-17:00</t>
  </si>
  <si>
    <t>微笑親子耳鼻喉科診所</t>
  </si>
  <si>
    <t>桃園市龜山區文化二路51號</t>
  </si>
  <si>
    <t>03-3180022</t>
  </si>
  <si>
    <t>莫德納隨到隨打，請先來電詢問疫苗庫存</t>
  </si>
  <si>
    <t>08:30-11:30
15:00-20:30</t>
  </si>
  <si>
    <t>08:30-11:30
15:00-17:00</t>
  </si>
  <si>
    <t>德泰診所</t>
  </si>
  <si>
    <t>桃園市龜山區文二一街30號</t>
  </si>
  <si>
    <t>03-3271566</t>
  </si>
  <si>
    <t>莫德納、Novavax 隨到隨打 ，請先來電詢問疫苗庫存</t>
  </si>
  <si>
    <t>08:00-11:30
14:30-21:00</t>
  </si>
  <si>
    <t>樂誠診所</t>
  </si>
  <si>
    <t>桃園市龜山區文青二路13號</t>
  </si>
  <si>
    <t>03-3272703</t>
  </si>
  <si>
    <t>網路表單預約/門診時間隨到隨打，請先電話詢問有無疫苗。</t>
  </si>
  <si>
    <t>08:30-12:00
14:00-17:00
18:00-20:00</t>
  </si>
  <si>
    <t>08:30-12:00
13:00-15:00</t>
  </si>
  <si>
    <t>蕭大章診所</t>
  </si>
  <si>
    <t>桃園市龜山區萬壽路二段990號</t>
  </si>
  <si>
    <t>03-3201860</t>
  </si>
  <si>
    <t>門診時間隨到隨打，前來施打前請先打電話詢問疫苗庫存</t>
  </si>
  <si>
    <t>08:00-12:00
14:30-17:30
19:00-20:00</t>
  </si>
  <si>
    <t>08:00-12:00
14:30-17:00</t>
  </si>
  <si>
    <t>鴻興診所</t>
  </si>
  <si>
    <t>桃園市龜山區中興路377號1、2樓</t>
  </si>
  <si>
    <t>03-3205575</t>
  </si>
  <si>
    <t>蘆竹區</t>
  </si>
  <si>
    <t>安泰耳鼻喉科診所</t>
  </si>
  <si>
    <t>桃園市蘆竹區中山路93號1樓</t>
  </si>
  <si>
    <t>03-3118478</t>
  </si>
  <si>
    <t>09:00-11:00 15:30-17:00</t>
  </si>
  <si>
    <t>15:30-17:00</t>
  </si>
  <si>
    <t>佑心親子診所</t>
  </si>
  <si>
    <t>桃園市蘆竹區忠孝西路186號</t>
  </si>
  <si>
    <t>03-3126997</t>
  </si>
  <si>
    <t>門診時間隨到隨打，請先電話詢問有無疫苗。</t>
  </si>
  <si>
    <t>一般民眾 :200元
3歲以下及65歲以上:150元</t>
  </si>
  <si>
    <t>佳音小兒科診所</t>
  </si>
  <si>
    <t>桃園市蘆竹區中正路359號</t>
  </si>
  <si>
    <t>03-3127553</t>
  </si>
  <si>
    <t>隨到隨打，電話詢問。</t>
  </si>
  <si>
    <t>08:30-12:00
14:30-17:30
18:00-20:45</t>
  </si>
  <si>
    <t>明濟診所</t>
  </si>
  <si>
    <t>桃園市蘆竹區南山路三段257號</t>
  </si>
  <si>
    <t>03-3248677</t>
  </si>
  <si>
    <t>一般民眾200元
65歲以上150元</t>
  </si>
  <si>
    <t>09:00-11:00
15:30-16:30
19:00-20:00</t>
  </si>
  <si>
    <t>南崁診所</t>
  </si>
  <si>
    <t>桃園市蘆竹區南崁路241號</t>
  </si>
  <si>
    <t>03-3225582</t>
  </si>
  <si>
    <t>桃園市蘆竹區衛生所</t>
  </si>
  <si>
    <t>桃園市蘆竹區長安路2段238號</t>
  </si>
  <si>
    <t>03-3524732</t>
  </si>
  <si>
    <t>晨新診所</t>
  </si>
  <si>
    <t>桃園市蘆竹區中正路357號</t>
  </si>
  <si>
    <t>03-3222232</t>
  </si>
  <si>
    <t>隨到隨打，Novavax請先電話詢問有無疫苗。</t>
  </si>
  <si>
    <t>09:00-11:00
14:30-16:30
18:30-19:00</t>
  </si>
  <si>
    <t>愛鄰親子診所</t>
  </si>
  <si>
    <t>桃園市蘆竹區南昌路45號1樓</t>
  </si>
  <si>
    <t>03-3216784</t>
  </si>
  <si>
    <t>Moderna，Novavax隨到隨打。</t>
  </si>
  <si>
    <t xml:space="preserve">08:00-12:00
</t>
  </si>
  <si>
    <t>德信診所</t>
  </si>
  <si>
    <t>桃園市蘆竹區奉化路138號</t>
  </si>
  <si>
    <t>03-2220718</t>
  </si>
  <si>
    <t>一 般民眾:200元
3歲以下及65歲以上:150元</t>
  </si>
  <si>
    <t>09:00-11:00
14:30-16:30
18:00-20:00</t>
  </si>
  <si>
    <t>慶成診所</t>
  </si>
  <si>
    <t>桃園市蘆竹區大新路107號</t>
  </si>
  <si>
    <t>03-3137379</t>
  </si>
  <si>
    <t>隨到隨打，請先電話詢問有無疫苗。</t>
  </si>
  <si>
    <t>全右診所</t>
  </si>
  <si>
    <t>桃園市蘆竹區中山路34號1樓</t>
  </si>
  <si>
    <t>03-2126100</t>
  </si>
  <si>
    <t>100 不分年齡</t>
  </si>
  <si>
    <t>09:00-11:00
15:30-18:00 19:00-20:00</t>
  </si>
  <si>
    <t>09:00-11:00
15:30-18:00
19:00-20:00</t>
  </si>
  <si>
    <t>觀音區</t>
  </si>
  <si>
    <t>全心診所</t>
  </si>
  <si>
    <t>桃園市觀音區大觀路二段182號</t>
  </si>
  <si>
    <t>03-4834783</t>
  </si>
  <si>
    <t>門診時段,隨到隨打.請先來電詢問庫存量</t>
  </si>
  <si>
    <t>不分身份均收100元注射費</t>
  </si>
  <si>
    <t>09:30-11:30   15:30-17:30  19:00-21:00</t>
  </si>
  <si>
    <t>10:00-11:30</t>
  </si>
  <si>
    <t>10:00-12:00    15:00-17:30</t>
  </si>
  <si>
    <t>桃園市觀音區衛生所</t>
  </si>
  <si>
    <t>桃園市觀音區觀音里觀新路58號</t>
  </si>
  <si>
    <t>03-4732031</t>
  </si>
  <si>
    <t>"成人門診隨到隨打，
週一下午限12歲以下幼童/兒童"</t>
  </si>
  <si>
    <t>08:30-11:00  14:00-16:00</t>
  </si>
  <si>
    <t>聯禾診所</t>
  </si>
  <si>
    <t>桃園市觀音區四維路110號1樓</t>
  </si>
  <si>
    <t>03-4831023</t>
  </si>
  <si>
    <t>09:00-11:00
14:30-17:00
18:00-20:00</t>
  </si>
  <si>
    <t xml:space="preserve">09:00-11:00
14:30-17:00
</t>
  </si>
  <si>
    <t>健群診所</t>
  </si>
  <si>
    <t>桃園市觀音區中正路242號</t>
  </si>
  <si>
    <t>03-4738658</t>
  </si>
  <si>
    <t>08:00-11:30
15:00-17:30
18:30-21:00</t>
  </si>
  <si>
    <t xml:space="preserve">隨到隨打 </t>
  </si>
  <si>
    <t xml:space="preserve">08:20-12:00 </t>
  </si>
  <si>
    <t>08:30-12:00 16:00-18-00 18:45-21:00(((</t>
  </si>
  <si>
    <t>一般民眾200
70歲以上150</t>
  </si>
  <si>
    <t xml:space="preserve">08:00-12:00 </t>
  </si>
  <si>
    <t>17:00-20:00</t>
  </si>
  <si>
    <t xml:space="preserve">08:30-10:00  </t>
  </si>
  <si>
    <t xml:space="preserve">     請先來電確認疫苗存量</t>
  </si>
  <si>
    <r>
      <rPr>
        <sz val="14"/>
        <color rgb="FF1F1F1F"/>
        <rFont val="&quot;Microsoft JhengHei&quot;"/>
      </rPr>
      <t>一般民眾</t>
    </r>
    <r>
      <rPr>
        <b/>
        <sz val="14"/>
        <color rgb="FF1F1F1F"/>
        <rFont val="&quot;Microsoft JhengHei&quot;"/>
      </rPr>
      <t>:</t>
    </r>
    <r>
      <rPr>
        <sz val="14"/>
        <color rgb="FF1F1F1F"/>
        <rFont val="&quot;Microsoft JhengHei&quot;"/>
      </rPr>
      <t>150元。
福保及身心障礙人士</t>
    </r>
    <r>
      <rPr>
        <b/>
        <sz val="14"/>
        <color rgb="FF1F1F1F"/>
        <rFont val="&quot;Microsoft JhengHei&quot;"/>
      </rPr>
      <t>:</t>
    </r>
    <r>
      <rPr>
        <sz val="14"/>
        <color rgb="FF1F1F1F"/>
        <rFont val="&quot;Microsoft JhengHei&quot;"/>
      </rPr>
      <t>100元</t>
    </r>
  </si>
  <si>
    <r>
      <rPr>
        <sz val="12"/>
        <color theme="1"/>
        <rFont val="&quot;Microsoft JhengHei&quot;"/>
      </rPr>
      <t>13:30-15:30 
(</t>
    </r>
    <r>
      <rPr>
        <b/>
        <sz val="12"/>
        <color theme="1"/>
        <rFont val="&quot;Microsoft JhengHei&quot;"/>
      </rPr>
      <t>限6個月-11歲</t>
    </r>
    <r>
      <rPr>
        <sz val="12"/>
        <color theme="1"/>
        <rFont val="&quot;Microsoft JhengHei&quot;"/>
      </rPr>
      <t>)</t>
    </r>
  </si>
  <si>
    <r>
      <rPr>
        <sz val="12"/>
        <color theme="1"/>
        <rFont val="&quot;Microsoft JhengHei&quot;"/>
      </rPr>
      <t>13:30-15:30 
(</t>
    </r>
    <r>
      <rPr>
        <b/>
        <sz val="12"/>
        <color theme="1"/>
        <rFont val="&quot;Microsoft JhengHei&quot;"/>
      </rPr>
      <t>限6個月-11歲</t>
    </r>
    <r>
      <rPr>
        <sz val="12"/>
        <color theme="1"/>
        <rFont val="&quot;Microsoft JhengHei&quot;"/>
      </rPr>
      <t>)</t>
    </r>
  </si>
  <si>
    <r>
      <rPr>
        <sz val="12"/>
        <color theme="1"/>
        <rFont val="&quot;Microsoft JhengHei&quot;"/>
      </rPr>
      <t>13:30-15:30
(</t>
    </r>
    <r>
      <rPr>
        <b/>
        <sz val="12"/>
        <color theme="1"/>
        <rFont val="&quot;Microsoft JhengHei&quot;"/>
      </rPr>
      <t>限6個月-11歲</t>
    </r>
    <r>
      <rPr>
        <sz val="12"/>
        <color theme="1"/>
        <rFont val="&quot;Microsoft JhengHei&quot;"/>
      </rPr>
      <t>)</t>
    </r>
  </si>
  <si>
    <r>
      <rPr>
        <sz val="12"/>
        <color theme="1"/>
        <rFont val="&quot;Microsoft JhengHei&quot;"/>
      </rPr>
      <t>13:30-15:30      (</t>
    </r>
    <r>
      <rPr>
        <b/>
        <sz val="12"/>
        <color theme="1"/>
        <rFont val="&quot;Microsoft JhengHei&quot;"/>
      </rPr>
      <t>限12足歲以上</t>
    </r>
    <r>
      <rPr>
        <sz val="12"/>
        <color theme="1"/>
        <rFont val="&quot;Microsoft JhengHei&quot;"/>
      </rPr>
      <t>)</t>
    </r>
  </si>
  <si>
    <r>
      <rPr>
        <sz val="12"/>
        <color theme="1"/>
        <rFont val="&quot;Microsoft JhengHei&quot;"/>
      </rPr>
      <t>13:30-15:30      (</t>
    </r>
    <r>
      <rPr>
        <b/>
        <sz val="12"/>
        <color theme="1"/>
        <rFont val="&quot;Microsoft JhengHei&quot;"/>
      </rPr>
      <t>限12足歲以上</t>
    </r>
    <r>
      <rPr>
        <sz val="12"/>
        <color theme="1"/>
        <rFont val="&quot;Microsoft JhengHei&quot;"/>
      </rPr>
      <t>)</t>
    </r>
  </si>
  <si>
    <t>15:00-17:30</t>
  </si>
  <si>
    <r>
      <rPr>
        <b/>
        <sz val="10"/>
        <color rgb="FF1F1F1F"/>
        <rFont val="&quot;Microsoft JhengHei&quot;"/>
      </rPr>
      <t xml:space="preserve">周一 Novavax XBB1.5
周三及周五 莫德納XBB1.5
可電話、官網、現場預約 
</t>
    </r>
    <r>
      <rPr>
        <sz val="10"/>
        <color rgb="FF1F1F1F"/>
        <rFont val="&quot;Microsoft JhengHei&quot;"/>
      </rPr>
      <t>最後</t>
    </r>
    <r>
      <rPr>
        <b/>
        <sz val="10"/>
        <color rgb="FF1F1F1F"/>
        <rFont val="&quot;Microsoft JhengHei&quot;"/>
      </rPr>
      <t>報到時間為門診結束前30分鐘。</t>
    </r>
  </si>
  <si>
    <t xml:space="preserve">09:30-11:00 </t>
  </si>
  <si>
    <r>
      <rPr>
        <u/>
        <sz val="12"/>
        <color rgb="FF000000"/>
        <rFont val="Arial"/>
        <family val="2"/>
      </rPr>
      <t xml:space="preserve">先來電確認疫苗存量
 可隨到隨打 或 網路預約[新冠疫苗診]
 </t>
    </r>
    <r>
      <rPr>
        <u/>
        <sz val="12"/>
        <color rgb="FF1155CC"/>
        <rFont val="Arial"/>
        <family val="2"/>
      </rPr>
      <t>https://tinyurl.com/2p9x8tbn</t>
    </r>
  </si>
  <si>
    <t>08:30-12:00
 15:00-18:00</t>
  </si>
  <si>
    <t xml:space="preserve">08:30-12:00    14:30-17:30  </t>
  </si>
  <si>
    <t xml:space="preserve">08:30-11:30 </t>
  </si>
  <si>
    <t xml:space="preserve">09:00-11:30 </t>
  </si>
  <si>
    <t xml:space="preserve">09:00-12:00 14:30-17:00 </t>
  </si>
  <si>
    <t>08:30-12:00
14:30-17:30</t>
  </si>
  <si>
    <t>10:00-10:30(哈嘎灣文健站) /07:00-11:00羅浮里衛生室</t>
  </si>
  <si>
    <t xml:space="preserve">09:00-11:30  </t>
  </si>
  <si>
    <r>
      <rPr>
        <sz val="14"/>
        <color rgb="FF1F1F1F"/>
        <rFont val="&quot;Microsoft JhengHei&quot;"/>
      </rPr>
      <t xml:space="preserve">按折扣身份收取
請參考: </t>
    </r>
    <r>
      <rPr>
        <u/>
        <sz val="14"/>
        <color rgb="FF1155CC"/>
        <rFont val="&quot;Microsoft JhengHei&quot;"/>
      </rPr>
      <t>https://reurl.cc/Z957Yl</t>
    </r>
  </si>
  <si>
    <t xml:space="preserve">08:00-11:30 </t>
  </si>
  <si>
    <t xml:space="preserve">09:00-11:00
</t>
  </si>
  <si>
    <t>08:00-11:30
15:00-17:30
18:30-21:00</t>
  </si>
  <si>
    <r>
      <rPr>
        <b/>
        <sz val="24"/>
        <color rgb="FF000000"/>
        <rFont val="&quot;Microsoft JhengHei&quot;"/>
      </rPr>
      <t>桃園市各區衛生所</t>
    </r>
    <r>
      <rPr>
        <b/>
        <i/>
        <sz val="24"/>
        <color rgb="FF0000FF"/>
        <rFont val="&quot;Microsoft JhengHei&quot;"/>
      </rPr>
      <t>嬰幼兒莫德納疫苗</t>
    </r>
    <r>
      <rPr>
        <b/>
        <sz val="24"/>
        <color rgb="FF000000"/>
        <rFont val="&quot;Microsoft JhengHei&quot;"/>
      </rPr>
      <t>（</t>
    </r>
    <r>
      <rPr>
        <b/>
        <sz val="24"/>
        <color rgb="FFFF0000"/>
        <rFont val="&quot;Microsoft JhengHei&quot;"/>
      </rPr>
      <t>滿6個月至5歲</t>
    </r>
    <r>
      <rPr>
        <b/>
        <sz val="24"/>
        <color rgb="FF000000"/>
        <rFont val="&quot;Microsoft JhengHei&quot;"/>
      </rPr>
      <t>）
專責門診時間(9/5-9/30)</t>
    </r>
  </si>
  <si>
    <t>院所
名稱</t>
  </si>
  <si>
    <t>聯絡電話</t>
  </si>
  <si>
    <t>9/5
週一</t>
  </si>
  <si>
    <t>9/6
週二</t>
  </si>
  <si>
    <t>9/7
週三</t>
  </si>
  <si>
    <t>9/8
週四</t>
  </si>
  <si>
    <t>9/9
週五</t>
  </si>
  <si>
    <t>9/10
週六</t>
  </si>
  <si>
    <t>9/11
週日</t>
  </si>
  <si>
    <t>9/12
週一</t>
  </si>
  <si>
    <t>9/13
週二</t>
  </si>
  <si>
    <t>9/14
週三</t>
  </si>
  <si>
    <t>9/15
週四</t>
  </si>
  <si>
    <t>9/16
週五</t>
  </si>
  <si>
    <t>9/17
週六</t>
  </si>
  <si>
    <t>9/18
週日</t>
  </si>
  <si>
    <t>9/19
週一</t>
  </si>
  <si>
    <t>9/20
週二</t>
  </si>
  <si>
    <t>9/21
週三</t>
  </si>
  <si>
    <t>9/22
週四</t>
  </si>
  <si>
    <t>9/23
週五</t>
  </si>
  <si>
    <t>9/24
週六</t>
  </si>
  <si>
    <t>9/25
週日</t>
  </si>
  <si>
    <t>9/26
週一</t>
  </si>
  <si>
    <t>9/27
週二</t>
  </si>
  <si>
    <t>9/28
週三</t>
  </si>
  <si>
    <t>9/29
週四</t>
  </si>
  <si>
    <t>9/30
週五</t>
  </si>
  <si>
    <t>注意事項</t>
  </si>
  <si>
    <t>大園區
衛生所</t>
  </si>
  <si>
    <t>大園區中正西路19號</t>
  </si>
  <si>
    <t>夜診</t>
  </si>
  <si>
    <t>夜診 18:00-20:00
（隨到隨打至疫苗用罄止）</t>
  </si>
  <si>
    <t>龜山區
衛生所</t>
  </si>
  <si>
    <t>龜山區自強南路103號</t>
  </si>
  <si>
    <t>假日診</t>
  </si>
  <si>
    <t>夜診 18:00-20:00
假日診 13:00-16:00
（網路及電話預約）</t>
  </si>
  <si>
    <t>中壢區
衛生所</t>
  </si>
  <si>
    <t>中壢區溪洲街296號</t>
  </si>
  <si>
    <t>夜診 17:30-19:30
假日診 08:30-10:30
（隨到隨打至疫苗用罄止）</t>
  </si>
  <si>
    <t>龍潭區
衛生所</t>
  </si>
  <si>
    <t>龍潭區中正路210號</t>
  </si>
  <si>
    <t>夜診 17:30-19:30（19:00前報到）
假日診 09:00-11:00（10:30前報到）
（隨到隨打至疫苗用罄止）</t>
  </si>
  <si>
    <t>楊梅區
衛生所</t>
  </si>
  <si>
    <t>楊梅區校前路409號</t>
  </si>
  <si>
    <t>03-4782248</t>
  </si>
  <si>
    <t>夜診 18:00-20:00(19:30前報到)
假日診09:00-11:00(1030前報到)
（隨到隨打至疫苗用罄止）</t>
  </si>
  <si>
    <t>蘆竹區
衛生所</t>
  </si>
  <si>
    <t>蘆竹區長安路2段238 號</t>
  </si>
  <si>
    <t>夜診 18:00-20:00
假日診 13:00-15:00
（隨到隨打至疫苗用罄止）</t>
  </si>
  <si>
    <t>八德區
衛生所</t>
  </si>
  <si>
    <t>八德區介壽路二段</t>
  </si>
  <si>
    <t>夜診 18:00-20:00
假日診 09:00-11:00
（隨到隨打至疫苗用罄止）</t>
  </si>
  <si>
    <t>桃園區
衛生所</t>
  </si>
  <si>
    <t>桃園區國豐三街123 號4樓</t>
  </si>
  <si>
    <t>夜診 18:00-20:00
假日診 14:00-16:00
（電話預約）</t>
  </si>
  <si>
    <t>新屋區
衛生所</t>
  </si>
  <si>
    <t>新屋區中山路239號</t>
  </si>
  <si>
    <t>03-4772018</t>
  </si>
  <si>
    <t>夜診 17:00-19:00
假日診 09:00-11:00
（隨到隨打至疫苗用罄止）</t>
  </si>
  <si>
    <t>觀音區
衛生所</t>
  </si>
  <si>
    <t>觀音區觀新路58號</t>
  </si>
  <si>
    <t>夜診 17:00-19:00
（隨到隨打至疫苗用罄止）</t>
  </si>
  <si>
    <t>大溪區
衛生所</t>
  </si>
  <si>
    <t>大溪區仁愛路1號</t>
  </si>
  <si>
    <t>夜診 18:00-19:00
（網路預約）</t>
  </si>
  <si>
    <t>注意事項：
1.需家長陪同並攜帶健保卡、小黃卡及兒童手冊
2.建議染疫康復者於發病日或確診日起至少間隔三個月後，再施打新冠肺炎疫苗。</t>
  </si>
  <si>
    <r>
      <rPr>
        <b/>
        <sz val="24"/>
        <color rgb="FF000000"/>
        <rFont val="&quot;Microsoft JhengHei&quot;"/>
      </rPr>
      <t>桃園市各區衛生所</t>
    </r>
    <r>
      <rPr>
        <b/>
        <i/>
        <sz val="24"/>
        <color rgb="FF0000FF"/>
        <rFont val="&quot;Microsoft JhengHei&quot;"/>
      </rPr>
      <t>嬰幼兒BNT</t>
    </r>
    <r>
      <rPr>
        <b/>
        <sz val="24"/>
        <color rgb="FF000000"/>
        <rFont val="&quot;Microsoft JhengHei&quot;"/>
      </rPr>
      <t>（</t>
    </r>
    <r>
      <rPr>
        <b/>
        <sz val="24"/>
        <color rgb="FFFF0000"/>
        <rFont val="&quot;Microsoft JhengHei&quot;"/>
      </rPr>
      <t>滿6個月至4歲</t>
    </r>
    <r>
      <rPr>
        <b/>
        <sz val="24"/>
        <color rgb="FF000000"/>
        <rFont val="&quot;Microsoft JhengHei&quot;"/>
      </rPr>
      <t>）
專責門診時間(9/5-9/30)</t>
    </r>
  </si>
  <si>
    <t>夜診 18:00-20:00
假日診 08:00-11:00
（隨到隨打至疫苗用罄止）</t>
  </si>
  <si>
    <t>平鎮區
衛生所</t>
  </si>
  <si>
    <t>平鎮區振興路1號</t>
  </si>
  <si>
    <t>夜診 17:45-20:00
（隨到隨打至疫苗用罄止）</t>
  </si>
  <si>
    <t>夜診 17:30-19:30（19:00前報到）
（隨到隨打至疫苗用罄止）</t>
  </si>
  <si>
    <t>夜診 18:00-20:00(19:30前報到)
（隨到隨打至疫苗用罄止）</t>
  </si>
  <si>
    <t>夜診 18:00-20:00
（電話預約）</t>
  </si>
  <si>
    <r>
      <rPr>
        <b/>
        <sz val="24"/>
        <color rgb="FF000000"/>
        <rFont val="&quot;Microsoft JhengHei&quot;"/>
      </rPr>
      <t>桃園市各區衛生所</t>
    </r>
    <r>
      <rPr>
        <b/>
        <i/>
        <sz val="24"/>
        <color rgb="FF0000FF"/>
        <rFont val="&quot;Microsoft JhengHei&quot;"/>
      </rPr>
      <t>兒童BNT</t>
    </r>
    <r>
      <rPr>
        <b/>
        <sz val="24"/>
        <color rgb="FF000000"/>
        <rFont val="&quot;Microsoft JhengHei&quot;"/>
      </rPr>
      <t>（</t>
    </r>
    <r>
      <rPr>
        <b/>
        <sz val="24"/>
        <color rgb="FFFF0000"/>
        <rFont val="&quot;Microsoft JhengHei&quot;"/>
      </rPr>
      <t>滿5歲至11歲</t>
    </r>
    <r>
      <rPr>
        <b/>
        <sz val="24"/>
        <color rgb="FF000000"/>
        <rFont val="&quot;Microsoft JhengHei&quot;"/>
      </rPr>
      <t>）
專責門診時間(9/5-9/30)</t>
    </r>
  </si>
  <si>
    <t>夜診 18:00-20:00（19:30前報到）
（隨到隨打至疫苗用罄止）</t>
  </si>
  <si>
    <t>假日診 09:00-11:00
（網路預約）</t>
  </si>
  <si>
    <r>
      <rPr>
        <b/>
        <sz val="24"/>
        <color rgb="FF000000"/>
        <rFont val="&quot;Microsoft JhengHei&quot;"/>
      </rPr>
      <t>桃園市各合約院所</t>
    </r>
    <r>
      <rPr>
        <b/>
        <i/>
        <sz val="24"/>
        <color rgb="FF0000FF"/>
        <rFont val="&quot;Microsoft JhengHei&quot;"/>
      </rPr>
      <t>嬰幼兒莫德納疫苗</t>
    </r>
    <r>
      <rPr>
        <b/>
        <sz val="24"/>
        <color rgb="FF000000"/>
        <rFont val="&quot;Microsoft JhengHei&quot;"/>
      </rPr>
      <t>（</t>
    </r>
    <r>
      <rPr>
        <b/>
        <sz val="24"/>
        <color rgb="FFFF0000"/>
        <rFont val="&quot;Microsoft JhengHei&quot;"/>
      </rPr>
      <t>滿6個月至5歲</t>
    </r>
    <r>
      <rPr>
        <b/>
        <sz val="24"/>
        <color rgb="FF000000"/>
        <rFont val="&quot;Microsoft JhengHei&quot;"/>
      </rPr>
      <t>）
專責門診時間(9/23-9/30)</t>
    </r>
  </si>
  <si>
    <r>
      <rPr>
        <b/>
        <sz val="14"/>
        <color rgb="FF000000"/>
        <rFont val="&quot;Microsoft JhengHei&quot;"/>
      </rPr>
      <t>注意事項：1.需家長陪同並攜帶</t>
    </r>
    <r>
      <rPr>
        <b/>
        <sz val="14"/>
        <color rgb="FFFF0000"/>
        <rFont val="&quot;Microsoft JhengHei&quot;"/>
      </rPr>
      <t>健保卡、小黃卡及兒童手冊</t>
    </r>
    <r>
      <rPr>
        <b/>
        <sz val="14"/>
        <color rgb="FF000000"/>
        <rFont val="&quot;Microsoft JhengHei&quot;"/>
      </rPr>
      <t>、2.建議染疫康復者於</t>
    </r>
    <r>
      <rPr>
        <b/>
        <sz val="14"/>
        <color rgb="FFFF0000"/>
        <rFont val="&quot;Microsoft JhengHei&quot;"/>
      </rPr>
      <t>發病日或確診日起至少間隔三個月</t>
    </r>
    <r>
      <rPr>
        <b/>
        <sz val="14"/>
        <color rgb="FF000000"/>
        <rFont val="&quot;Microsoft JhengHei&quot;"/>
      </rPr>
      <t>後，再施打新冠肺炎疫苗、3.請</t>
    </r>
    <r>
      <rPr>
        <b/>
        <sz val="14"/>
        <color rgb="FFFF0000"/>
        <rFont val="&quot;Microsoft JhengHei&quot;"/>
      </rPr>
      <t>事先洽詢</t>
    </r>
    <r>
      <rPr>
        <b/>
        <sz val="14"/>
        <color rgb="FF000000"/>
        <rFont val="&quot;Microsoft JhengHei&quot;"/>
      </rPr>
      <t>各院所接種時間</t>
    </r>
  </si>
  <si>
    <r>
      <rPr>
        <b/>
        <sz val="24"/>
        <color rgb="FF000000"/>
        <rFont val="&quot;Microsoft JhengHei&quot;"/>
      </rPr>
      <t>桃園市各區合約院所</t>
    </r>
    <r>
      <rPr>
        <b/>
        <i/>
        <sz val="24"/>
        <color rgb="FF0000FF"/>
        <rFont val="&quot;Microsoft JhengHei&quot;"/>
      </rPr>
      <t>嬰幼兒BNT</t>
    </r>
    <r>
      <rPr>
        <b/>
        <sz val="24"/>
        <color rgb="FF000000"/>
        <rFont val="&quot;Microsoft JhengHei&quot;"/>
      </rPr>
      <t>（</t>
    </r>
    <r>
      <rPr>
        <b/>
        <sz val="24"/>
        <color rgb="FFFF0000"/>
        <rFont val="&quot;Microsoft JhengHei&quot;"/>
      </rPr>
      <t>滿6個月至4歲</t>
    </r>
    <r>
      <rPr>
        <b/>
        <sz val="24"/>
        <color rgb="FF000000"/>
        <rFont val="&quot;Microsoft JhengHei&quot;"/>
      </rPr>
      <t>）
專責門診時間(9/23-9/30)</t>
    </r>
  </si>
  <si>
    <r>
      <rPr>
        <b/>
        <sz val="14"/>
        <color rgb="FF000000"/>
        <rFont val="&quot;Microsoft JhengHei&quot;"/>
      </rPr>
      <t>注意事項：1.需家長陪同並攜帶</t>
    </r>
    <r>
      <rPr>
        <b/>
        <sz val="14"/>
        <color rgb="FFFF0000"/>
        <rFont val="&quot;Microsoft JhengHei&quot;"/>
      </rPr>
      <t>健保卡、小黃卡及兒童手冊</t>
    </r>
    <r>
      <rPr>
        <b/>
        <sz val="14"/>
        <color rgb="FF000000"/>
        <rFont val="&quot;Microsoft JhengHei&quot;"/>
      </rPr>
      <t>、2.建議染疫康復者於</t>
    </r>
    <r>
      <rPr>
        <b/>
        <sz val="14"/>
        <color rgb="FFFF0000"/>
        <rFont val="&quot;Microsoft JhengHei&quot;"/>
      </rPr>
      <t>發病日或確診日起至少間隔三個月</t>
    </r>
    <r>
      <rPr>
        <b/>
        <sz val="14"/>
        <color rgb="FF000000"/>
        <rFont val="&quot;Microsoft JhengHei&quot;"/>
      </rPr>
      <t>後，再施打新冠肺炎疫苗、3.請</t>
    </r>
    <r>
      <rPr>
        <b/>
        <sz val="14"/>
        <color rgb="FFFF0000"/>
        <rFont val="&quot;Microsoft JhengHei&quot;"/>
      </rPr>
      <t>事先洽詢</t>
    </r>
    <r>
      <rPr>
        <b/>
        <sz val="14"/>
        <color rgb="FF000000"/>
        <rFont val="&quot;Microsoft JhengHei&quot;"/>
      </rPr>
      <t>各院所接種時間</t>
    </r>
  </si>
  <si>
    <r>
      <rPr>
        <sz val="24"/>
        <color theme="1"/>
        <rFont val="Arial"/>
        <family val="2"/>
      </rPr>
      <t xml:space="preserve">桃園市各區衛生所滿6個月至5歲嬰幼兒莫德納疫苗專責門診時間(8/12-8/21)
</t>
    </r>
    <r>
      <rPr>
        <b/>
        <sz val="18"/>
        <color rgb="FFFF0000"/>
        <rFont val="Arial"/>
        <family val="2"/>
      </rPr>
      <t>開診詳細時間請向各衛生所諮詢</t>
    </r>
  </si>
  <si>
    <t>桃園市各區衛生所滿6個月至5歲
嬰幼兒莫德納疫苗專責門診時間(8/22-8/31)</t>
  </si>
  <si>
    <t>8/22
週一</t>
  </si>
  <si>
    <t>8/23
週二</t>
  </si>
  <si>
    <t>8/24
週三</t>
  </si>
  <si>
    <t>8/25
週四</t>
  </si>
  <si>
    <t>8/26
週五</t>
  </si>
  <si>
    <t>8/27
週六</t>
  </si>
  <si>
    <t>8/28
週日</t>
  </si>
  <si>
    <t>8/29
週一</t>
  </si>
  <si>
    <t>8/30
週二</t>
  </si>
  <si>
    <t>8/31
週三</t>
  </si>
  <si>
    <t>夜診 17:30-19:30
（隨到隨打至疫苗用罄止；請於19:00前報到完成）</t>
  </si>
  <si>
    <t>夜診 18:00-20:00
（現場發放號碼牌）</t>
  </si>
  <si>
    <t>夜診 18:00-20:00
假日診 09:00-11:00
（電話預約）</t>
  </si>
  <si>
    <t>夜診 17:00-18:00
假日診 11:00-12:00
（隨到隨打至疫苗用罄止）</t>
  </si>
  <si>
    <t>夜診 17:00-19:00
假日診 13:30-15:30
（隨到隨打至疫苗用罄止）</t>
  </si>
  <si>
    <t>夜診 18:00-19:00
假日診 09:00-10:00
（網路預約）</t>
  </si>
  <si>
    <t>復興區
衛生所</t>
  </si>
  <si>
    <t>三光衛生室
（復興區三光里7鄰18號）</t>
  </si>
  <si>
    <t>下午診</t>
  </si>
  <si>
    <t>下午診 13:30-14:30
（隨到隨打至疫苗用罄止）</t>
  </si>
  <si>
    <t>奎輝衛生室
（復興區長興里頭角34-1號）</t>
  </si>
  <si>
    <t>上午診</t>
  </si>
  <si>
    <t>上午診 9:30-10:00
（隨到隨打至疫苗用罄止）</t>
  </si>
  <si>
    <t>長興衛生室
（復興區長興里頭角34-1號）</t>
  </si>
  <si>
    <t>下午診 13:00-13:30
（隨到隨打至疫苗用罄止）</t>
  </si>
  <si>
    <t>華陵衛生室
（復興區華陵里7鄰28號）</t>
  </si>
  <si>
    <t>7月30日桃園市滿6個月至5歲嬰幼兒莫德納疫苗快打站一覽表</t>
  </si>
  <si>
    <t>編號</t>
  </si>
  <si>
    <t>學校名稱</t>
  </si>
  <si>
    <t>學校地址</t>
  </si>
  <si>
    <t>服務時段</t>
  </si>
  <si>
    <t>接種時間</t>
  </si>
  <si>
    <t>最後報到時間</t>
  </si>
  <si>
    <t>上午
(8:00-12:00)</t>
  </si>
  <si>
    <t>下午
(13:00-16:00)</t>
  </si>
  <si>
    <t>大成國小</t>
  </si>
  <si>
    <t>334桃園市八德區廣福路31號</t>
  </si>
  <si>
    <t>v</t>
  </si>
  <si>
    <t>大忠國小</t>
  </si>
  <si>
    <t>334桃園市八德區忠誠街18號</t>
  </si>
  <si>
    <t>大園國小</t>
  </si>
  <si>
    <t>337桃園市大園區中山南路351號</t>
  </si>
  <si>
    <t>仁和國小</t>
  </si>
  <si>
    <t>335桃園市大溪區仁和二街50號</t>
  </si>
  <si>
    <t>僑愛國小</t>
  </si>
  <si>
    <t>335桃園市大溪區介壽路214號</t>
  </si>
  <si>
    <t>大崙國小</t>
  </si>
  <si>
    <t>320桃園市中壢區月眉路一段8號</t>
  </si>
  <si>
    <t>中原國小</t>
  </si>
  <si>
    <t>320桃園市中壢區中北路88號</t>
  </si>
  <si>
    <t>元生國小</t>
  </si>
  <si>
    <t>320桃園市中壢區文化二路161號</t>
  </si>
  <si>
    <t>普仁國小</t>
  </si>
  <si>
    <t>320桃園市中壢區中山東路二段425號</t>
  </si>
  <si>
    <t>新明國小</t>
  </si>
  <si>
    <t>320桃園市中壢區中央西路二段97號</t>
  </si>
  <si>
    <t>中壢國小</t>
  </si>
  <si>
    <t>320桃園市中壢區延平路622號</t>
  </si>
  <si>
    <t>南勢國小</t>
  </si>
  <si>
    <t>324桃園市平鎮區中豐路南勢二段223號</t>
  </si>
  <si>
    <t>復旦國小</t>
  </si>
  <si>
    <t>324桃園市平鎮區廣平街1號</t>
  </si>
  <si>
    <t>新榮國小</t>
  </si>
  <si>
    <t>324桃園市平鎮區中原路88號</t>
  </si>
  <si>
    <t>青溪國小</t>
  </si>
  <si>
    <t>330桃園市桃園區自強路80號</t>
  </si>
  <si>
    <t>建國國小</t>
  </si>
  <si>
    <t>330桃園市桃園區昆明路95號</t>
  </si>
  <si>
    <t>慈文國小</t>
  </si>
  <si>
    <t>330桃園市桃園區新埔六街2號</t>
  </si>
  <si>
    <t>龍山國小</t>
  </si>
  <si>
    <t>330桃園市桃園區龍泉二街36號</t>
  </si>
  <si>
    <t>頭洲國小</t>
  </si>
  <si>
    <t>327桃園市新屋區校前路72號</t>
  </si>
  <si>
    <t>13:00-16:00</t>
  </si>
  <si>
    <t>楊心國小</t>
  </si>
  <si>
    <t>326桃園市楊梅區金華街100號</t>
  </si>
  <si>
    <t>楊明國小</t>
  </si>
  <si>
    <t>326桃園市楊梅區中山北路一段390巷50號</t>
  </si>
  <si>
    <t>瑞埔國小</t>
  </si>
  <si>
    <t>326桃園市楊梅區中興路133號</t>
  </si>
  <si>
    <t>石門國小</t>
  </si>
  <si>
    <t>325桃園市龍潭區文化路188號</t>
  </si>
  <si>
    <t>文欣國小</t>
  </si>
  <si>
    <t>333桃園市龜山區文昌五街95號</t>
  </si>
  <si>
    <t>龜山國小</t>
  </si>
  <si>
    <t>333桃園市龜山區萬壽路二段933巷14號</t>
  </si>
  <si>
    <t>南崁國小</t>
  </si>
  <si>
    <t>338桃園市蘆竹區吉林路160號</t>
  </si>
  <si>
    <t>大竹國小</t>
  </si>
  <si>
    <t>338桃園市蘆竹區大竹路556號</t>
  </si>
  <si>
    <t>龍安國小</t>
  </si>
  <si>
    <t>338桃園市蘆竹區文中路一段35號</t>
  </si>
  <si>
    <t>草漯國小</t>
  </si>
  <si>
    <t>328桃園市觀音區新生路1462號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</si>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</sst>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60">
    <font>
      <sz val="10"/>
      <color rgb="FF000000"/>
      <name val="Arial"/>
      <scheme val="minor"/>
    </font>
    <font>
      <sz val="14"/>
      <color theme="1"/>
      <name val="Microsoft JhengHei"/>
      <family val="2"/>
      <charset val="136"/>
    </font>
    <font>
      <sz val="14"/>
      <color theme="1"/>
      <name val="&quot;Microsoft JhengHei&quot;"/>
    </font>
    <font>
      <b/>
      <sz val="14"/>
      <color theme="1"/>
      <name val="Microsoft JhengHei"/>
      <family val="2"/>
      <charset val="136"/>
    </font>
    <font>
      <sz val="10"/>
      <name val="Arial"/>
      <family val="2"/>
    </font>
    <font>
      <sz val="12"/>
      <color theme="1"/>
      <name val="&quot;Microsoft JhengHei&quot;"/>
    </font>
    <font>
      <sz val="12"/>
      <color rgb="FF1F1F1F"/>
      <name val="&quot;Microsoft JhengHei&quot;"/>
    </font>
    <font>
      <sz val="14"/>
      <color rgb="FF1F1F1F"/>
      <name val="&quot;Microsoft JhengHei&quot;"/>
    </font>
    <font>
      <sz val="10"/>
      <color theme="1"/>
      <name val="Arial"/>
      <family val="2"/>
    </font>
    <font>
      <sz val="9"/>
      <color rgb="FF1F1F1F"/>
      <name val="Arial"/>
      <family val="2"/>
    </font>
    <font>
      <sz val="14"/>
      <color rgb="FF1F1F1F"/>
      <name val="Arial"/>
      <family val="2"/>
    </font>
    <font>
      <u/>
      <sz val="12"/>
      <color rgb="FF1155CC"/>
      <name val="&quot;Microsoft JhengHei&quot;"/>
    </font>
    <font>
      <sz val="14"/>
      <color theme="1"/>
      <name val="Arial"/>
      <family val="2"/>
    </font>
    <font>
      <b/>
      <sz val="11"/>
      <color rgb="FF1F1F1F"/>
      <name val="&quot;Microsoft JhengHei&quot;"/>
    </font>
    <font>
      <b/>
      <sz val="14"/>
      <color rgb="FF1F1F1F"/>
      <name val="&quot;Microsoft JhengHei&quot;"/>
    </font>
    <font>
      <sz val="13"/>
      <color theme="1"/>
      <name val="&quot;Microsoft JhengHei&quot;"/>
    </font>
    <font>
      <b/>
      <sz val="10"/>
      <color rgb="FF1F1F1F"/>
      <name val="&quot;Microsoft JhengHei&quot;"/>
    </font>
    <font>
      <b/>
      <sz val="12"/>
      <color theme="1"/>
      <name val="&quot;Microsoft JhengHei&quot;"/>
    </font>
    <font>
      <b/>
      <sz val="14"/>
      <color theme="1"/>
      <name val="&quot;Microsoft JhengHei&quot;"/>
    </font>
    <font>
      <sz val="12"/>
      <color theme="1"/>
      <name val="Arial"/>
      <family val="2"/>
    </font>
    <font>
      <u/>
      <sz val="12"/>
      <color rgb="FF0000FF"/>
      <name val="Arial"/>
      <family val="2"/>
    </font>
    <font>
      <sz val="11"/>
      <color rgb="FF1F1F1F"/>
      <name val="&quot;Microsoft JhengHei&quot;"/>
    </font>
    <font>
      <sz val="14"/>
      <color rgb="FFFF0000"/>
      <name val="&quot;Microsoft JhengHei&quot;"/>
    </font>
    <font>
      <u/>
      <sz val="12"/>
      <color rgb="FF1155CC"/>
      <name val="&quot;Microsoft JhengHei&quot;"/>
    </font>
    <font>
      <u/>
      <sz val="12"/>
      <color rgb="FF0000FF"/>
      <name val="Arial"/>
      <family val="2"/>
    </font>
    <font>
      <u/>
      <sz val="14"/>
      <color rgb="FF1F1F1F"/>
      <name val="&quot;Microsoft JhengHei&quot;"/>
    </font>
    <font>
      <b/>
      <sz val="24"/>
      <color rgb="FF000000"/>
      <name val="&quot;Microsoft JhengHei&quot;"/>
    </font>
    <font>
      <b/>
      <sz val="18"/>
      <color rgb="FFFFFFFF"/>
      <name val="&quot;Microsoft JhengHei&quot;"/>
    </font>
    <font>
      <sz val="18"/>
      <color theme="1"/>
      <name val="&quot;Microsoft JhengHei&quot;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theme="1"/>
      <name val="&quot;Microsoft JhengHei&quot;"/>
    </font>
    <font>
      <b/>
      <sz val="18"/>
      <color rgb="FFFF0000"/>
      <name val="&quot;Microsoft JhengHei&quot;"/>
    </font>
    <font>
      <b/>
      <sz val="18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8"/>
      <color rgb="FFFF0000"/>
      <name val="Microsoft JhengHei"/>
      <family val="2"/>
      <charset val="136"/>
    </font>
    <font>
      <b/>
      <sz val="14"/>
      <color rgb="FF000000"/>
      <name val="&quot;Microsoft JhengHei&quot;"/>
    </font>
    <font>
      <sz val="24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22"/>
      <color theme="1"/>
      <name val="&quot;Microsoft JhengHei&quot;"/>
    </font>
    <font>
      <b/>
      <sz val="22"/>
      <color rgb="FF000000"/>
      <name val="Microsoft JhengHei"/>
      <family val="2"/>
      <charset val="136"/>
    </font>
    <font>
      <b/>
      <sz val="18"/>
      <color rgb="FF000000"/>
      <name val="Microsoft JhengHei"/>
      <family val="2"/>
      <charset val="136"/>
    </font>
    <font>
      <sz val="18"/>
      <color rgb="FF000000"/>
      <name val="&quot;Times New Roman&quot;"/>
    </font>
    <font>
      <sz val="18"/>
      <color rgb="FF000000"/>
      <name val="標楷體"/>
      <family val="4"/>
      <charset val="136"/>
    </font>
    <font>
      <sz val="24"/>
      <color rgb="FF000000"/>
      <name val="&quot;Times New Roman&quot;"/>
    </font>
    <font>
      <sz val="18"/>
      <color rgb="FF00B050"/>
      <name val="&quot;Times New Roman&quot;"/>
    </font>
    <font>
      <sz val="18"/>
      <color rgb="FFE26B0A"/>
      <name val="&quot;Times New Roman&quot;"/>
    </font>
    <font>
      <sz val="10"/>
      <color rgb="FF1F1F1F"/>
      <name val="&quot;Microsoft JhengHei&quot;"/>
    </font>
    <font>
      <u/>
      <sz val="12"/>
      <color rgb="FF000000"/>
      <name val="Arial"/>
      <family val="2"/>
    </font>
    <font>
      <u/>
      <sz val="12"/>
      <color rgb="FF1155CC"/>
      <name val="Arial"/>
      <family val="2"/>
    </font>
    <font>
      <u/>
      <sz val="14"/>
      <color rgb="FF1155CC"/>
      <name val="&quot;Microsoft JhengHei&quot;"/>
    </font>
    <font>
      <b/>
      <i/>
      <sz val="24"/>
      <color rgb="FF0000FF"/>
      <name val="&quot;Microsoft JhengHei&quot;"/>
    </font>
    <font>
      <b/>
      <sz val="24"/>
      <color rgb="FFFF0000"/>
      <name val="&quot;Microsoft JhengHei&quot;"/>
    </font>
    <font>
      <b/>
      <sz val="14"/>
      <color rgb="FFFF0000"/>
      <name val="&quot;Microsoft JhengHei&quot;"/>
    </font>
    <font>
      <b/>
      <sz val="18"/>
      <color rgb="FFFF0000"/>
      <name val="Arial"/>
      <family val="2"/>
    </font>
    <font>
      <sz val="9"/>
      <name val="Arial"/>
      <family val="3"/>
      <charset val="136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B7E1CD"/>
        <bgColor rgb="FFB7E1CD"/>
      </patternFill>
    </fill>
    <fill>
      <patternFill patternType="solid">
        <fgColor rgb="FFD0E0E3"/>
        <bgColor rgb="FFD0E0E3"/>
      </patternFill>
    </fill>
    <fill>
      <patternFill patternType="solid">
        <fgColor rgb="FF6FA8DC"/>
        <bgColor rgb="FF6FA8DC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4471C4"/>
        <bgColor rgb="FF4471C4"/>
      </patternFill>
    </fill>
    <fill>
      <patternFill patternType="solid">
        <fgColor rgb="FF2F5496"/>
        <bgColor rgb="FF2F5496"/>
      </patternFill>
    </fill>
    <fill>
      <patternFill patternType="solid">
        <fgColor rgb="FFCFD4EA"/>
        <bgColor rgb="FFCFD4EA"/>
      </patternFill>
    </fill>
    <fill>
      <patternFill patternType="solid">
        <fgColor rgb="FFFFE598"/>
        <bgColor rgb="FFFFE598"/>
      </patternFill>
    </fill>
    <fill>
      <patternFill patternType="solid">
        <fgColor rgb="FFE9EBF5"/>
        <bgColor rgb="FFE9EBF5"/>
      </patternFill>
    </fill>
    <fill>
      <patternFill patternType="solid">
        <fgColor rgb="FFFEF2CB"/>
        <bgColor rgb="FFFEF2CB"/>
      </patternFill>
    </fill>
    <fill>
      <patternFill patternType="solid">
        <fgColor rgb="FF6AA84F"/>
        <bgColor rgb="FF6AA84F"/>
      </patternFill>
    </fill>
    <fill>
      <patternFill patternType="solid">
        <fgColor rgb="FF38761D"/>
        <bgColor rgb="FF38761D"/>
      </patternFill>
    </fill>
    <fill>
      <patternFill patternType="solid">
        <fgColor rgb="FFD9EAD3"/>
        <bgColor rgb="FFD9EAD3"/>
      </patternFill>
    </fill>
    <fill>
      <patternFill patternType="solid">
        <fgColor rgb="FFE69138"/>
        <bgColor rgb="FFE69138"/>
      </patternFill>
    </fill>
    <fill>
      <patternFill patternType="solid">
        <fgColor rgb="FFB45F06"/>
        <bgColor rgb="FFB45F06"/>
      </patternFill>
    </fill>
    <fill>
      <patternFill patternType="solid">
        <fgColor rgb="FFFFF2CC"/>
        <bgColor rgb="FFFFF2CC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BF1DE"/>
        <bgColor rgb="FFEBF1DE"/>
      </patternFill>
    </fill>
    <fill>
      <patternFill patternType="solid">
        <fgColor rgb="FFFDE9D9"/>
        <bgColor rgb="FFFDE9D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6">
    <xf numFmtId="0" fontId="0" fillId="0" borderId="0" xfId="0" applyFont="1" applyAlignment="1"/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8" fillId="13" borderId="2" xfId="0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/>
    </xf>
    <xf numFmtId="0" fontId="31" fillId="13" borderId="2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 wrapText="1"/>
    </xf>
    <xf numFmtId="0" fontId="29" fillId="15" borderId="2" xfId="0" applyFont="1" applyFill="1" applyBorder="1" applyAlignment="1">
      <alignment horizontal="center" vertical="center"/>
    </xf>
    <xf numFmtId="0" fontId="30" fillId="15" borderId="2" xfId="0" applyFont="1" applyFill="1" applyBorder="1" applyAlignment="1">
      <alignment horizontal="center" vertical="center"/>
    </xf>
    <xf numFmtId="0" fontId="30" fillId="16" borderId="2" xfId="0" applyFont="1" applyFill="1" applyBorder="1" applyAlignment="1">
      <alignment horizontal="center" vertical="center"/>
    </xf>
    <xf numFmtId="0" fontId="31" fillId="15" borderId="2" xfId="0" applyFont="1" applyFill="1" applyBorder="1" applyAlignment="1">
      <alignment horizontal="center" vertical="center" wrapText="1"/>
    </xf>
    <xf numFmtId="0" fontId="29" fillId="16" borderId="2" xfId="0" applyFont="1" applyFill="1" applyBorder="1" applyAlignment="1">
      <alignment horizontal="center" vertical="center"/>
    </xf>
    <xf numFmtId="0" fontId="32" fillId="16" borderId="2" xfId="0" applyFont="1" applyFill="1" applyBorder="1" applyAlignment="1">
      <alignment horizontal="center" vertical="center" wrapText="1"/>
    </xf>
    <xf numFmtId="0" fontId="33" fillId="14" borderId="2" xfId="0" applyFont="1" applyFill="1" applyBorder="1" applyAlignment="1">
      <alignment horizontal="center" vertical="center"/>
    </xf>
    <xf numFmtId="0" fontId="33" fillId="16" borderId="2" xfId="0" applyFont="1" applyFill="1" applyBorder="1" applyAlignment="1">
      <alignment horizontal="center" vertical="center"/>
    </xf>
    <xf numFmtId="0" fontId="28" fillId="13" borderId="2" xfId="0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7" fillId="18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4" fillId="14" borderId="2" xfId="0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34" fillId="19" borderId="2" xfId="0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 wrapText="1"/>
    </xf>
    <xf numFmtId="0" fontId="35" fillId="19" borderId="2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center" vertical="center" wrapText="1"/>
    </xf>
    <xf numFmtId="0" fontId="27" fillId="21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35" fillId="8" borderId="2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/>
    </xf>
    <xf numFmtId="0" fontId="34" fillId="10" borderId="2" xfId="0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36" fillId="14" borderId="2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left" vertical="center" wrapText="1"/>
    </xf>
    <xf numFmtId="0" fontId="30" fillId="15" borderId="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13" borderId="2" xfId="0" applyFont="1" applyFill="1" applyBorder="1" applyAlignment="1">
      <alignment horizontal="left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30" fillId="14" borderId="2" xfId="0" applyFont="1" applyFill="1" applyBorder="1" applyAlignment="1">
      <alignment horizontal="center" vertical="center" wrapText="1"/>
    </xf>
    <xf numFmtId="0" fontId="28" fillId="13" borderId="0" xfId="0" applyFont="1" applyFill="1" applyAlignment="1">
      <alignment horizontal="center" vertical="center" wrapText="1"/>
    </xf>
    <xf numFmtId="0" fontId="28" fillId="13" borderId="0" xfId="0" applyFont="1" applyFill="1" applyAlignment="1">
      <alignment horizontal="left" vertical="center" wrapText="1"/>
    </xf>
    <xf numFmtId="0" fontId="30" fillId="13" borderId="0" xfId="0" applyFont="1" applyFill="1" applyAlignment="1">
      <alignment horizontal="center" vertical="center" wrapText="1"/>
    </xf>
    <xf numFmtId="0" fontId="30" fillId="14" borderId="0" xfId="0" applyFont="1" applyFill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left" vertical="center" wrapText="1"/>
    </xf>
    <xf numFmtId="0" fontId="27" fillId="17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19" borderId="2" xfId="0" applyFont="1" applyFill="1" applyBorder="1" applyAlignment="1">
      <alignment horizontal="left" vertical="center" wrapText="1"/>
    </xf>
    <xf numFmtId="0" fontId="29" fillId="19" borderId="2" xfId="0" applyFont="1" applyFill="1" applyBorder="1" applyAlignment="1">
      <alignment horizontal="center" vertical="center" wrapText="1"/>
    </xf>
    <xf numFmtId="0" fontId="29" fillId="16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 wrapText="1"/>
    </xf>
    <xf numFmtId="0" fontId="28" fillId="19" borderId="0" xfId="0" applyFont="1" applyFill="1" applyAlignment="1">
      <alignment horizontal="center" vertical="center" wrapText="1"/>
    </xf>
    <xf numFmtId="0" fontId="28" fillId="19" borderId="0" xfId="0" applyFont="1" applyFill="1" applyAlignment="1">
      <alignment horizontal="left" vertical="center" wrapText="1"/>
    </xf>
    <xf numFmtId="0" fontId="29" fillId="19" borderId="0" xfId="0" applyFont="1" applyFill="1" applyAlignment="1">
      <alignment horizontal="center" vertical="center" wrapText="1"/>
    </xf>
    <xf numFmtId="0" fontId="32" fillId="16" borderId="0" xfId="0" applyFont="1" applyFill="1" applyAlignment="1">
      <alignment horizontal="center" vertical="center" wrapText="1"/>
    </xf>
    <xf numFmtId="0" fontId="29" fillId="16" borderId="0" xfId="0" applyFont="1" applyFill="1" applyAlignment="1">
      <alignment horizontal="center" vertical="center" wrapText="1"/>
    </xf>
    <xf numFmtId="0" fontId="31" fillId="19" borderId="0" xfId="0" applyFont="1" applyFill="1" applyAlignment="1">
      <alignment horizontal="center" vertical="center" wrapText="1"/>
    </xf>
    <xf numFmtId="0" fontId="39" fillId="22" borderId="2" xfId="0" applyFont="1" applyFill="1" applyBorder="1" applyAlignment="1">
      <alignment horizontal="center" vertical="center"/>
    </xf>
    <xf numFmtId="0" fontId="39" fillId="22" borderId="2" xfId="0" applyFont="1" applyFill="1" applyBorder="1" applyAlignment="1">
      <alignment horizontal="center" vertical="center" wrapText="1"/>
    </xf>
    <xf numFmtId="0" fontId="40" fillId="23" borderId="2" xfId="0" applyFont="1" applyFill="1" applyBorder="1" applyAlignment="1">
      <alignment horizontal="center" vertical="center" wrapText="1"/>
    </xf>
    <xf numFmtId="0" fontId="40" fillId="24" borderId="2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33" fillId="14" borderId="2" xfId="0" applyFont="1" applyFill="1" applyBorder="1" applyAlignment="1">
      <alignment horizontal="center" vertical="center" wrapText="1"/>
    </xf>
    <xf numFmtId="0" fontId="33" fillId="16" borderId="2" xfId="0" applyFont="1" applyFill="1" applyBorder="1" applyAlignment="1">
      <alignment horizontal="center" vertical="center" wrapText="1"/>
    </xf>
    <xf numFmtId="0" fontId="45" fillId="26" borderId="2" xfId="0" applyFont="1" applyFill="1" applyBorder="1" applyAlignment="1">
      <alignment horizontal="center" vertical="center"/>
    </xf>
    <xf numFmtId="0" fontId="45" fillId="27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48" fillId="26" borderId="2" xfId="0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20" fontId="49" fillId="0" borderId="2" xfId="0" applyNumberFormat="1" applyFont="1" applyBorder="1" applyAlignment="1">
      <alignment horizontal="center" vertical="center"/>
    </xf>
    <xf numFmtId="20" fontId="49" fillId="25" borderId="2" xfId="0" applyNumberFormat="1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9" fillId="25" borderId="2" xfId="0" applyFont="1" applyFill="1" applyBorder="1" applyAlignment="1">
      <alignment horizontal="center" vertical="center"/>
    </xf>
    <xf numFmtId="0" fontId="48" fillId="27" borderId="2" xfId="0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20" fontId="50" fillId="0" borderId="2" xfId="0" applyNumberFormat="1" applyFont="1" applyBorder="1" applyAlignment="1">
      <alignment horizontal="center" vertical="center"/>
    </xf>
    <xf numFmtId="0" fontId="42" fillId="0" borderId="0" xfId="0" applyFont="1" applyAlignment="1"/>
    <xf numFmtId="0" fontId="42" fillId="0" borderId="0" xfId="0" quotePrefix="1" applyFont="1" applyAlignment="1">
      <alignment horizontal="center"/>
    </xf>
    <xf numFmtId="0" fontId="42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2" fillId="0" borderId="6" xfId="0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4" xfId="0" applyFont="1" applyBorder="1"/>
    <xf numFmtId="0" fontId="37" fillId="0" borderId="0" xfId="0" applyFont="1" applyAlignment="1">
      <alignment horizontal="left" vertical="center" wrapText="1"/>
    </xf>
    <xf numFmtId="0" fontId="38" fillId="0" borderId="6" xfId="0" applyFont="1" applyBorder="1" applyAlignment="1">
      <alignment horizontal="center" wrapText="1"/>
    </xf>
    <xf numFmtId="0" fontId="43" fillId="0" borderId="6" xfId="0" applyFont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32" fillId="0" borderId="0" xfId="0" applyFont="1" applyAlignment="1">
      <alignment horizontal="left" vertical="center" wrapText="1"/>
    </xf>
    <xf numFmtId="0" fontId="44" fillId="0" borderId="6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25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eurl.cc/Z957Yl" TargetMode="External"/><Relationship Id="rId2" Type="http://schemas.openxmlformats.org/officeDocument/2006/relationships/hyperlink" Target="https://tinyurl.com/2p9x8tbn" TargetMode="External"/><Relationship Id="rId1" Type="http://schemas.openxmlformats.org/officeDocument/2006/relationships/hyperlink" Target="https://www.facebook.com/people/%E9%BB%83%E6%9B%89%E7%94%9F%E5%B0%8F%E5%85%92%E7%A7%91%E8%A8%BA%E6%89%80/1000635313256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Right="0"/>
  </sheetPr>
  <dimension ref="A1:P136"/>
  <sheetViews>
    <sheetView showGridLines="0" tabSelected="1"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9" customWidth="1"/>
    <col min="2" max="2" width="21" customWidth="1"/>
    <col min="3" max="3" width="30.42578125" customWidth="1"/>
    <col min="4" max="4" width="16.42578125" customWidth="1"/>
    <col min="5" max="5" width="12.28515625" customWidth="1"/>
    <col min="6" max="7" width="10.85546875" customWidth="1"/>
    <col min="8" max="8" width="44.140625" customWidth="1"/>
    <col min="9" max="9" width="33.5703125" customWidth="1"/>
    <col min="10" max="10" width="16.42578125" customWidth="1"/>
    <col min="11" max="11" width="14.85546875" customWidth="1"/>
    <col min="12" max="12" width="16.28515625" customWidth="1"/>
    <col min="13" max="13" width="15.85546875" customWidth="1"/>
    <col min="14" max="15" width="14.85546875" customWidth="1"/>
    <col min="16" max="16" width="17.42578125" customWidth="1"/>
  </cols>
  <sheetData>
    <row r="1" spans="1:16" ht="29.25" customHeight="1">
      <c r="A1" s="186" t="s">
        <v>0</v>
      </c>
      <c r="B1" s="186" t="s">
        <v>1</v>
      </c>
      <c r="C1" s="187" t="s">
        <v>2</v>
      </c>
      <c r="D1" s="186" t="s">
        <v>3</v>
      </c>
      <c r="E1" s="188" t="s">
        <v>4</v>
      </c>
      <c r="F1" s="189" t="s">
        <v>5</v>
      </c>
      <c r="G1" s="189" t="s">
        <v>6</v>
      </c>
      <c r="H1" s="183" t="s">
        <v>7</v>
      </c>
      <c r="I1" s="185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1" t="s">
        <v>15</v>
      </c>
    </row>
    <row r="2" spans="1:16" ht="25.5" customHeight="1">
      <c r="A2" s="184"/>
      <c r="B2" s="184"/>
      <c r="C2" s="184"/>
      <c r="D2" s="184"/>
      <c r="E2" s="184"/>
      <c r="F2" s="184"/>
      <c r="G2" s="184"/>
      <c r="H2" s="184"/>
      <c r="I2" s="184"/>
      <c r="J2" s="3">
        <v>45370</v>
      </c>
      <c r="K2" s="3">
        <v>45371</v>
      </c>
      <c r="L2" s="3">
        <v>45372</v>
      </c>
      <c r="M2" s="3">
        <v>45373</v>
      </c>
      <c r="N2" s="3">
        <v>45374</v>
      </c>
      <c r="O2" s="3">
        <v>45375</v>
      </c>
      <c r="P2" s="3">
        <v>45376</v>
      </c>
    </row>
    <row r="3" spans="1:16" ht="54.75" customHeight="1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6" t="b">
        <v>1</v>
      </c>
      <c r="G3" s="6" t="b">
        <v>1</v>
      </c>
      <c r="H3" s="7" t="s">
        <v>21</v>
      </c>
      <c r="I3" s="8" t="s">
        <v>22</v>
      </c>
      <c r="J3" s="5" t="s">
        <v>23</v>
      </c>
      <c r="K3" s="5" t="s">
        <v>23</v>
      </c>
      <c r="L3" s="5" t="s">
        <v>23</v>
      </c>
      <c r="M3" s="5" t="s">
        <v>23</v>
      </c>
      <c r="N3" s="5" t="s">
        <v>23</v>
      </c>
      <c r="O3" s="5" t="s">
        <v>24</v>
      </c>
      <c r="P3" s="5" t="s">
        <v>23</v>
      </c>
    </row>
    <row r="4" spans="1:16" ht="54.75" customHeight="1">
      <c r="A4" s="9" t="s">
        <v>16</v>
      </c>
      <c r="B4" s="10" t="s">
        <v>25</v>
      </c>
      <c r="C4" s="10" t="s">
        <v>26</v>
      </c>
      <c r="D4" s="10" t="s">
        <v>27</v>
      </c>
      <c r="E4" s="10" t="s">
        <v>20</v>
      </c>
      <c r="F4" s="11" t="b">
        <v>1</v>
      </c>
      <c r="G4" s="11" t="b">
        <v>1</v>
      </c>
      <c r="H4" s="12" t="s">
        <v>21</v>
      </c>
      <c r="I4" s="13">
        <v>0</v>
      </c>
      <c r="J4" s="10" t="s">
        <v>28</v>
      </c>
      <c r="K4" s="10" t="s">
        <v>28</v>
      </c>
      <c r="L4" s="10" t="s">
        <v>28</v>
      </c>
      <c r="M4" s="10" t="s">
        <v>28</v>
      </c>
      <c r="N4" s="14"/>
      <c r="O4" s="14"/>
      <c r="P4" s="10" t="s">
        <v>28</v>
      </c>
    </row>
    <row r="5" spans="1:16" ht="57" customHeight="1">
      <c r="A5" s="15" t="s">
        <v>16</v>
      </c>
      <c r="B5" s="10" t="s">
        <v>29</v>
      </c>
      <c r="C5" s="10" t="s">
        <v>30</v>
      </c>
      <c r="D5" s="11" t="s">
        <v>31</v>
      </c>
      <c r="E5" s="10" t="s">
        <v>20</v>
      </c>
      <c r="F5" s="11" t="b">
        <v>1</v>
      </c>
      <c r="G5" s="11" t="b">
        <v>1</v>
      </c>
      <c r="H5" s="12" t="s">
        <v>32</v>
      </c>
      <c r="I5" s="13">
        <v>150</v>
      </c>
      <c r="J5" s="10" t="s">
        <v>33</v>
      </c>
      <c r="K5" s="10" t="s">
        <v>33</v>
      </c>
      <c r="L5" s="10" t="s">
        <v>33</v>
      </c>
      <c r="M5" s="10" t="s">
        <v>33</v>
      </c>
      <c r="N5" s="10" t="s">
        <v>33</v>
      </c>
      <c r="O5" s="14"/>
      <c r="P5" s="14"/>
    </row>
    <row r="6" spans="1:16" ht="57" customHeight="1">
      <c r="A6" s="15" t="s">
        <v>16</v>
      </c>
      <c r="B6" s="10" t="s">
        <v>34</v>
      </c>
      <c r="C6" s="10" t="s">
        <v>35</v>
      </c>
      <c r="D6" s="11" t="s">
        <v>36</v>
      </c>
      <c r="E6" s="10" t="s">
        <v>20</v>
      </c>
      <c r="F6" s="11" t="b">
        <v>1</v>
      </c>
      <c r="G6" s="11" t="b">
        <v>1</v>
      </c>
      <c r="H6" s="12" t="s">
        <v>21</v>
      </c>
      <c r="I6" s="13">
        <v>150</v>
      </c>
      <c r="J6" s="10" t="s">
        <v>37</v>
      </c>
      <c r="K6" s="10" t="s">
        <v>37</v>
      </c>
      <c r="L6" s="10" t="s">
        <v>37</v>
      </c>
      <c r="M6" s="10" t="s">
        <v>37</v>
      </c>
      <c r="N6" s="11" t="s">
        <v>38</v>
      </c>
      <c r="O6" s="14"/>
      <c r="P6" s="10" t="s">
        <v>37</v>
      </c>
    </row>
    <row r="7" spans="1:16" ht="57" customHeight="1">
      <c r="A7" s="15" t="s">
        <v>16</v>
      </c>
      <c r="B7" s="10" t="s">
        <v>39</v>
      </c>
      <c r="C7" s="10" t="s">
        <v>40</v>
      </c>
      <c r="D7" s="11" t="s">
        <v>41</v>
      </c>
      <c r="E7" s="10" t="s">
        <v>20</v>
      </c>
      <c r="F7" s="11" t="b">
        <v>1</v>
      </c>
      <c r="G7" s="11" t="b">
        <v>1</v>
      </c>
      <c r="H7" s="12" t="s">
        <v>42</v>
      </c>
      <c r="I7" s="13">
        <v>200</v>
      </c>
      <c r="J7" s="10" t="s">
        <v>43</v>
      </c>
      <c r="K7" s="10" t="s">
        <v>43</v>
      </c>
      <c r="L7" s="10" t="s">
        <v>43</v>
      </c>
      <c r="M7" s="10" t="s">
        <v>43</v>
      </c>
      <c r="N7" s="11" t="s">
        <v>43</v>
      </c>
      <c r="O7" s="11" t="s">
        <v>44</v>
      </c>
      <c r="P7" s="11" t="s">
        <v>43</v>
      </c>
    </row>
    <row r="8" spans="1:16" ht="57" customHeight="1">
      <c r="A8" s="15" t="s">
        <v>16</v>
      </c>
      <c r="B8" s="10" t="s">
        <v>45</v>
      </c>
      <c r="C8" s="10" t="s">
        <v>46</v>
      </c>
      <c r="D8" s="11" t="s">
        <v>47</v>
      </c>
      <c r="E8" s="10" t="s">
        <v>20</v>
      </c>
      <c r="F8" s="11" t="b">
        <v>0</v>
      </c>
      <c r="G8" s="11" t="b">
        <v>1</v>
      </c>
      <c r="H8" s="12" t="s">
        <v>48</v>
      </c>
      <c r="I8" s="13">
        <v>100</v>
      </c>
      <c r="J8" s="10" t="s">
        <v>49</v>
      </c>
      <c r="K8" s="10" t="s">
        <v>49</v>
      </c>
      <c r="L8" s="10" t="s">
        <v>49</v>
      </c>
      <c r="M8" s="10" t="s">
        <v>49</v>
      </c>
      <c r="N8" s="10" t="s">
        <v>49</v>
      </c>
      <c r="O8" s="14"/>
      <c r="P8" s="10" t="s">
        <v>49</v>
      </c>
    </row>
    <row r="9" spans="1:16" ht="57" customHeight="1">
      <c r="A9" s="15" t="s">
        <v>16</v>
      </c>
      <c r="B9" s="10" t="s">
        <v>50</v>
      </c>
      <c r="C9" s="10" t="s">
        <v>51</v>
      </c>
      <c r="D9" s="11" t="s">
        <v>52</v>
      </c>
      <c r="E9" s="10" t="s">
        <v>20</v>
      </c>
      <c r="F9" s="11" t="b">
        <v>1</v>
      </c>
      <c r="G9" s="11" t="b">
        <v>1</v>
      </c>
      <c r="H9" s="12" t="s">
        <v>21</v>
      </c>
      <c r="I9" s="13" t="s">
        <v>22</v>
      </c>
      <c r="J9" s="10" t="s">
        <v>23</v>
      </c>
      <c r="K9" s="10" t="s">
        <v>23</v>
      </c>
      <c r="L9" s="10" t="s">
        <v>23</v>
      </c>
      <c r="M9" s="10" t="s">
        <v>23</v>
      </c>
      <c r="N9" s="10" t="s">
        <v>23</v>
      </c>
      <c r="O9" s="10" t="s">
        <v>24</v>
      </c>
      <c r="P9" s="10" t="s">
        <v>23</v>
      </c>
    </row>
    <row r="10" spans="1:16" ht="57" customHeight="1">
      <c r="A10" s="15" t="s">
        <v>16</v>
      </c>
      <c r="B10" s="10" t="s">
        <v>53</v>
      </c>
      <c r="C10" s="10" t="s">
        <v>54</v>
      </c>
      <c r="D10" s="11" t="s">
        <v>55</v>
      </c>
      <c r="E10" s="10" t="s">
        <v>20</v>
      </c>
      <c r="F10" s="11" t="b">
        <v>1</v>
      </c>
      <c r="G10" s="11" t="b">
        <v>0</v>
      </c>
      <c r="H10" s="12" t="s">
        <v>21</v>
      </c>
      <c r="I10" s="13">
        <v>150</v>
      </c>
      <c r="J10" s="10" t="s">
        <v>56</v>
      </c>
      <c r="K10" s="10" t="s">
        <v>57</v>
      </c>
      <c r="L10" s="10" t="s">
        <v>56</v>
      </c>
      <c r="M10" s="10" t="s">
        <v>56</v>
      </c>
      <c r="N10" s="10" t="s">
        <v>58</v>
      </c>
      <c r="O10" s="14"/>
      <c r="P10" s="10" t="s">
        <v>56</v>
      </c>
    </row>
    <row r="11" spans="1:16" ht="57" customHeight="1">
      <c r="A11" s="15" t="s">
        <v>16</v>
      </c>
      <c r="B11" s="10" t="s">
        <v>59</v>
      </c>
      <c r="C11" s="10" t="s">
        <v>60</v>
      </c>
      <c r="D11" s="11" t="s">
        <v>61</v>
      </c>
      <c r="E11" s="10" t="s">
        <v>20</v>
      </c>
      <c r="F11" s="11" t="b">
        <v>1</v>
      </c>
      <c r="G11" s="11" t="b">
        <v>1</v>
      </c>
      <c r="H11" s="12" t="s">
        <v>62</v>
      </c>
      <c r="I11" s="13">
        <v>0</v>
      </c>
      <c r="J11" s="10" t="s">
        <v>63</v>
      </c>
      <c r="K11" s="10" t="s">
        <v>63</v>
      </c>
      <c r="L11" s="10" t="s">
        <v>63</v>
      </c>
      <c r="M11" s="10" t="s">
        <v>63</v>
      </c>
      <c r="N11" s="10" t="s">
        <v>63</v>
      </c>
      <c r="O11" s="10" t="s">
        <v>63</v>
      </c>
      <c r="P11" s="10" t="s">
        <v>63</v>
      </c>
    </row>
    <row r="12" spans="1:16" ht="57" customHeight="1">
      <c r="A12" s="15" t="s">
        <v>16</v>
      </c>
      <c r="B12" s="10" t="s">
        <v>64</v>
      </c>
      <c r="C12" s="10" t="s">
        <v>65</v>
      </c>
      <c r="D12" s="11" t="s">
        <v>66</v>
      </c>
      <c r="E12" s="10" t="s">
        <v>20</v>
      </c>
      <c r="F12" s="11" t="b">
        <v>1</v>
      </c>
      <c r="G12" s="11" t="b">
        <v>1</v>
      </c>
      <c r="H12" s="12" t="s">
        <v>67</v>
      </c>
      <c r="I12" s="13" t="s">
        <v>68</v>
      </c>
      <c r="J12" s="10" t="s">
        <v>69</v>
      </c>
      <c r="K12" s="10" t="s">
        <v>69</v>
      </c>
      <c r="L12" s="10" t="s">
        <v>69</v>
      </c>
      <c r="M12" s="10" t="s">
        <v>69</v>
      </c>
      <c r="N12" s="10" t="s">
        <v>70</v>
      </c>
      <c r="O12" s="10" t="s">
        <v>70</v>
      </c>
      <c r="P12" s="10" t="s">
        <v>69</v>
      </c>
    </row>
    <row r="13" spans="1:16" ht="57" customHeight="1">
      <c r="A13" s="15" t="s">
        <v>16</v>
      </c>
      <c r="B13" s="10" t="s">
        <v>71</v>
      </c>
      <c r="C13" s="10" t="s">
        <v>72</v>
      </c>
      <c r="D13" s="11" t="s">
        <v>73</v>
      </c>
      <c r="E13" s="10" t="s">
        <v>20</v>
      </c>
      <c r="F13" s="11" t="b">
        <v>0</v>
      </c>
      <c r="G13" s="11" t="b">
        <v>1</v>
      </c>
      <c r="H13" s="10" t="s">
        <v>74</v>
      </c>
      <c r="I13" s="16">
        <v>150</v>
      </c>
      <c r="J13" s="10" t="s">
        <v>70</v>
      </c>
      <c r="K13" s="10" t="s">
        <v>70</v>
      </c>
      <c r="L13" s="10" t="s">
        <v>70</v>
      </c>
      <c r="M13" s="10" t="s">
        <v>70</v>
      </c>
      <c r="N13" s="14"/>
      <c r="O13" s="14"/>
      <c r="P13" s="10" t="s">
        <v>70</v>
      </c>
    </row>
    <row r="14" spans="1:16" ht="57" customHeight="1">
      <c r="A14" s="15" t="s">
        <v>16</v>
      </c>
      <c r="B14" s="10" t="s">
        <v>75</v>
      </c>
      <c r="C14" s="10" t="s">
        <v>76</v>
      </c>
      <c r="D14" s="11" t="s">
        <v>77</v>
      </c>
      <c r="E14" s="10" t="s">
        <v>20</v>
      </c>
      <c r="F14" s="11" t="b">
        <v>1</v>
      </c>
      <c r="G14" s="11" t="b">
        <v>1</v>
      </c>
      <c r="H14" s="12" t="s">
        <v>78</v>
      </c>
      <c r="I14" s="13">
        <v>150</v>
      </c>
      <c r="J14" s="10" t="s">
        <v>79</v>
      </c>
      <c r="K14" s="10" t="s">
        <v>79</v>
      </c>
      <c r="L14" s="10" t="s">
        <v>79</v>
      </c>
      <c r="M14" s="10" t="s">
        <v>79</v>
      </c>
      <c r="N14" s="11" t="s">
        <v>80</v>
      </c>
      <c r="O14" s="14"/>
      <c r="P14" s="10" t="s">
        <v>79</v>
      </c>
    </row>
    <row r="15" spans="1:16" ht="57" customHeight="1">
      <c r="A15" s="17" t="s">
        <v>81</v>
      </c>
      <c r="B15" s="18" t="s">
        <v>82</v>
      </c>
      <c r="C15" s="18" t="s">
        <v>83</v>
      </c>
      <c r="D15" s="19" t="s">
        <v>84</v>
      </c>
      <c r="E15" s="18" t="s">
        <v>20</v>
      </c>
      <c r="F15" s="19" t="b">
        <v>1</v>
      </c>
      <c r="G15" s="19" t="b">
        <v>1</v>
      </c>
      <c r="H15" s="18" t="s">
        <v>85</v>
      </c>
      <c r="I15" s="20">
        <v>200</v>
      </c>
      <c r="J15" s="18" t="s">
        <v>86</v>
      </c>
      <c r="K15" s="18" t="s">
        <v>86</v>
      </c>
      <c r="L15" s="18" t="s">
        <v>58</v>
      </c>
      <c r="M15" s="18" t="s">
        <v>86</v>
      </c>
      <c r="N15" s="21"/>
      <c r="O15" s="21"/>
      <c r="P15" s="18" t="s">
        <v>86</v>
      </c>
    </row>
    <row r="16" spans="1:16" ht="57" customHeight="1">
      <c r="A16" s="17" t="s">
        <v>81</v>
      </c>
      <c r="B16" s="18" t="s">
        <v>87</v>
      </c>
      <c r="C16" s="18" t="s">
        <v>88</v>
      </c>
      <c r="D16" s="19" t="s">
        <v>89</v>
      </c>
      <c r="E16" s="18" t="s">
        <v>20</v>
      </c>
      <c r="F16" s="19" t="b">
        <v>1</v>
      </c>
      <c r="G16" s="19" t="b">
        <v>1</v>
      </c>
      <c r="H16" s="22" t="s">
        <v>21</v>
      </c>
      <c r="I16" s="23">
        <v>100</v>
      </c>
      <c r="J16" s="18" t="s">
        <v>90</v>
      </c>
      <c r="K16" s="18" t="s">
        <v>58</v>
      </c>
      <c r="L16" s="18" t="s">
        <v>90</v>
      </c>
      <c r="M16" s="18" t="s">
        <v>90</v>
      </c>
      <c r="N16" s="21"/>
      <c r="O16" s="21"/>
      <c r="P16" s="18" t="s">
        <v>90</v>
      </c>
    </row>
    <row r="17" spans="1:16" ht="57" customHeight="1">
      <c r="A17" s="17" t="s">
        <v>81</v>
      </c>
      <c r="B17" s="18" t="s">
        <v>91</v>
      </c>
      <c r="C17" s="18" t="s">
        <v>92</v>
      </c>
      <c r="D17" s="19" t="s">
        <v>93</v>
      </c>
      <c r="E17" s="18" t="s">
        <v>20</v>
      </c>
      <c r="F17" s="19" t="b">
        <v>1</v>
      </c>
      <c r="G17" s="19" t="b">
        <v>1</v>
      </c>
      <c r="H17" s="22" t="s">
        <v>21</v>
      </c>
      <c r="I17" s="23">
        <v>0</v>
      </c>
      <c r="J17" s="18" t="s">
        <v>94</v>
      </c>
      <c r="K17" s="18" t="s">
        <v>94</v>
      </c>
      <c r="L17" s="18" t="s">
        <v>94</v>
      </c>
      <c r="M17" s="18" t="s">
        <v>95</v>
      </c>
      <c r="N17" s="21"/>
      <c r="O17" s="21"/>
      <c r="P17" s="18" t="s">
        <v>94</v>
      </c>
    </row>
    <row r="18" spans="1:16" ht="57" customHeight="1">
      <c r="A18" s="17" t="s">
        <v>81</v>
      </c>
      <c r="B18" s="18" t="s">
        <v>96</v>
      </c>
      <c r="C18" s="18" t="s">
        <v>97</v>
      </c>
      <c r="D18" s="19" t="s">
        <v>98</v>
      </c>
      <c r="E18" s="18" t="s">
        <v>20</v>
      </c>
      <c r="F18" s="19" t="b">
        <v>1</v>
      </c>
      <c r="G18" s="19" t="b">
        <v>1</v>
      </c>
      <c r="H18" s="22" t="s">
        <v>21</v>
      </c>
      <c r="I18" s="23">
        <v>100</v>
      </c>
      <c r="J18" s="18" t="s">
        <v>99</v>
      </c>
      <c r="K18" s="18" t="s">
        <v>99</v>
      </c>
      <c r="L18" s="18" t="s">
        <v>99</v>
      </c>
      <c r="M18" s="18" t="s">
        <v>99</v>
      </c>
      <c r="N18" s="21"/>
      <c r="O18" s="21"/>
      <c r="P18" s="18" t="s">
        <v>99</v>
      </c>
    </row>
    <row r="19" spans="1:16" ht="57" customHeight="1">
      <c r="A19" s="15" t="s">
        <v>100</v>
      </c>
      <c r="B19" s="10" t="s">
        <v>101</v>
      </c>
      <c r="C19" s="10" t="s">
        <v>102</v>
      </c>
      <c r="D19" s="11" t="s">
        <v>103</v>
      </c>
      <c r="E19" s="10" t="s">
        <v>20</v>
      </c>
      <c r="F19" s="11" t="b">
        <v>1</v>
      </c>
      <c r="G19" s="11" t="b">
        <v>1</v>
      </c>
      <c r="H19" s="12" t="s">
        <v>21</v>
      </c>
      <c r="I19" s="13">
        <v>0</v>
      </c>
      <c r="J19" s="10" t="s">
        <v>104</v>
      </c>
      <c r="K19" s="10" t="s">
        <v>104</v>
      </c>
      <c r="L19" s="10" t="s">
        <v>104</v>
      </c>
      <c r="M19" s="10" t="s">
        <v>104</v>
      </c>
      <c r="N19" s="14"/>
      <c r="O19" s="14"/>
      <c r="P19" s="10" t="s">
        <v>104</v>
      </c>
    </row>
    <row r="20" spans="1:16" ht="57" customHeight="1">
      <c r="A20" s="17" t="s">
        <v>105</v>
      </c>
      <c r="B20" s="18" t="s">
        <v>106</v>
      </c>
      <c r="C20" s="18" t="s">
        <v>107</v>
      </c>
      <c r="D20" s="19" t="s">
        <v>108</v>
      </c>
      <c r="E20" s="18" t="s">
        <v>20</v>
      </c>
      <c r="F20" s="19" t="b">
        <v>1</v>
      </c>
      <c r="G20" s="19" t="b">
        <v>1</v>
      </c>
      <c r="H20" s="22" t="s">
        <v>21</v>
      </c>
      <c r="I20" s="23">
        <v>0</v>
      </c>
      <c r="J20" s="18" t="s">
        <v>109</v>
      </c>
      <c r="K20" s="18" t="s">
        <v>110</v>
      </c>
      <c r="L20" s="18" t="s">
        <v>109</v>
      </c>
      <c r="M20" s="18" t="s">
        <v>110</v>
      </c>
      <c r="N20" s="21"/>
      <c r="O20" s="21"/>
      <c r="P20" s="18" t="s">
        <v>111</v>
      </c>
    </row>
    <row r="21" spans="1:16" ht="57" customHeight="1">
      <c r="A21" s="17" t="s">
        <v>105</v>
      </c>
      <c r="B21" s="18" t="s">
        <v>112</v>
      </c>
      <c r="C21" s="18" t="s">
        <v>113</v>
      </c>
      <c r="D21" s="19" t="s">
        <v>114</v>
      </c>
      <c r="E21" s="18" t="s">
        <v>20</v>
      </c>
      <c r="F21" s="19" t="b">
        <v>1</v>
      </c>
      <c r="G21" s="19" t="b">
        <v>0</v>
      </c>
      <c r="H21" s="22" t="s">
        <v>21</v>
      </c>
      <c r="I21" s="23">
        <v>200</v>
      </c>
      <c r="J21" s="18" t="s">
        <v>115</v>
      </c>
      <c r="K21" s="18" t="s">
        <v>115</v>
      </c>
      <c r="L21" s="18" t="s">
        <v>115</v>
      </c>
      <c r="M21" s="18" t="s">
        <v>115</v>
      </c>
      <c r="N21" s="18" t="s">
        <v>116</v>
      </c>
      <c r="O21" s="18" t="s">
        <v>117</v>
      </c>
      <c r="P21" s="18" t="s">
        <v>115</v>
      </c>
    </row>
    <row r="22" spans="1:16" ht="57" customHeight="1">
      <c r="A22" s="17" t="s">
        <v>105</v>
      </c>
      <c r="B22" s="18" t="s">
        <v>118</v>
      </c>
      <c r="C22" s="18" t="s">
        <v>119</v>
      </c>
      <c r="D22" s="19" t="s">
        <v>120</v>
      </c>
      <c r="E22" s="18" t="s">
        <v>20</v>
      </c>
      <c r="F22" s="19" t="b">
        <v>1</v>
      </c>
      <c r="G22" s="19" t="b">
        <v>1</v>
      </c>
      <c r="H22" s="22" t="s">
        <v>121</v>
      </c>
      <c r="I22" s="23">
        <v>150</v>
      </c>
      <c r="J22" s="18" t="s">
        <v>122</v>
      </c>
      <c r="K22" s="18" t="s">
        <v>123</v>
      </c>
      <c r="L22" s="18" t="s">
        <v>122</v>
      </c>
      <c r="M22" s="18" t="s">
        <v>123</v>
      </c>
      <c r="N22" s="18" t="s">
        <v>124</v>
      </c>
      <c r="O22" s="21"/>
      <c r="P22" s="18" t="s">
        <v>123</v>
      </c>
    </row>
    <row r="23" spans="1:16" ht="57" customHeight="1">
      <c r="A23" s="17" t="s">
        <v>105</v>
      </c>
      <c r="B23" s="18" t="s">
        <v>125</v>
      </c>
      <c r="C23" s="18" t="s">
        <v>126</v>
      </c>
      <c r="D23" s="19" t="s">
        <v>127</v>
      </c>
      <c r="E23" s="18" t="s">
        <v>20</v>
      </c>
      <c r="F23" s="19" t="b">
        <v>1</v>
      </c>
      <c r="G23" s="19" t="b">
        <v>1</v>
      </c>
      <c r="H23" s="22" t="s">
        <v>121</v>
      </c>
      <c r="I23" s="23" t="s">
        <v>128</v>
      </c>
      <c r="J23" s="18" t="s">
        <v>129</v>
      </c>
      <c r="K23" s="18" t="s">
        <v>129</v>
      </c>
      <c r="L23" s="18" t="s">
        <v>129</v>
      </c>
      <c r="M23" s="18" t="s">
        <v>130</v>
      </c>
      <c r="N23" s="18" t="s">
        <v>63</v>
      </c>
      <c r="O23" s="21"/>
      <c r="P23" s="18" t="s">
        <v>129</v>
      </c>
    </row>
    <row r="24" spans="1:16" ht="57" customHeight="1">
      <c r="A24" s="17" t="s">
        <v>105</v>
      </c>
      <c r="B24" s="18" t="s">
        <v>131</v>
      </c>
      <c r="C24" s="18" t="s">
        <v>132</v>
      </c>
      <c r="D24" s="19" t="s">
        <v>133</v>
      </c>
      <c r="E24" s="18" t="s">
        <v>20</v>
      </c>
      <c r="F24" s="19" t="b">
        <v>1</v>
      </c>
      <c r="G24" s="19" t="b">
        <v>1</v>
      </c>
      <c r="H24" s="22" t="s">
        <v>121</v>
      </c>
      <c r="I24" s="23">
        <v>0</v>
      </c>
      <c r="J24" s="18" t="s">
        <v>134</v>
      </c>
      <c r="K24" s="18" t="s">
        <v>134</v>
      </c>
      <c r="L24" s="18" t="s">
        <v>134</v>
      </c>
      <c r="M24" s="18" t="s">
        <v>134</v>
      </c>
      <c r="N24" s="18" t="s">
        <v>135</v>
      </c>
      <c r="O24" s="21"/>
      <c r="P24" s="18" t="s">
        <v>134</v>
      </c>
    </row>
    <row r="25" spans="1:16" ht="57" customHeight="1">
      <c r="A25" s="17" t="s">
        <v>105</v>
      </c>
      <c r="B25" s="18" t="s">
        <v>136</v>
      </c>
      <c r="C25" s="18" t="s">
        <v>137</v>
      </c>
      <c r="D25" s="19" t="s">
        <v>138</v>
      </c>
      <c r="E25" s="18" t="s">
        <v>20</v>
      </c>
      <c r="F25" s="19" t="b">
        <v>1</v>
      </c>
      <c r="G25" s="19" t="b">
        <v>1</v>
      </c>
      <c r="H25" s="22" t="s">
        <v>139</v>
      </c>
      <c r="I25" s="23" t="s">
        <v>22</v>
      </c>
      <c r="J25" s="18" t="s">
        <v>140</v>
      </c>
      <c r="K25" s="18" t="s">
        <v>140</v>
      </c>
      <c r="L25" s="18" t="s">
        <v>140</v>
      </c>
      <c r="M25" s="18" t="s">
        <v>140</v>
      </c>
      <c r="N25" s="18" t="s">
        <v>141</v>
      </c>
      <c r="O25" s="21"/>
      <c r="P25" s="18" t="s">
        <v>140</v>
      </c>
    </row>
    <row r="26" spans="1:16" ht="57" customHeight="1">
      <c r="A26" s="17" t="s">
        <v>105</v>
      </c>
      <c r="B26" s="18" t="s">
        <v>142</v>
      </c>
      <c r="C26" s="18" t="s">
        <v>143</v>
      </c>
      <c r="D26" s="19" t="s">
        <v>144</v>
      </c>
      <c r="E26" s="18" t="s">
        <v>20</v>
      </c>
      <c r="F26" s="19" t="b">
        <v>1</v>
      </c>
      <c r="G26" s="19" t="b">
        <v>1</v>
      </c>
      <c r="H26" s="22" t="s">
        <v>21</v>
      </c>
      <c r="I26" s="23" t="s">
        <v>22</v>
      </c>
      <c r="J26" s="18" t="s">
        <v>23</v>
      </c>
      <c r="K26" s="18" t="s">
        <v>23</v>
      </c>
      <c r="L26" s="18" t="s">
        <v>23</v>
      </c>
      <c r="M26" s="18" t="s">
        <v>23</v>
      </c>
      <c r="N26" s="18" t="s">
        <v>23</v>
      </c>
      <c r="O26" s="18" t="s">
        <v>24</v>
      </c>
      <c r="P26" s="18" t="s">
        <v>23</v>
      </c>
    </row>
    <row r="27" spans="1:16" ht="57" customHeight="1">
      <c r="A27" s="17" t="s">
        <v>105</v>
      </c>
      <c r="B27" s="18" t="s">
        <v>145</v>
      </c>
      <c r="C27" s="18" t="s">
        <v>146</v>
      </c>
      <c r="D27" s="19" t="s">
        <v>147</v>
      </c>
      <c r="E27" s="18" t="s">
        <v>20</v>
      </c>
      <c r="F27" s="19" t="b">
        <v>1</v>
      </c>
      <c r="G27" s="19" t="b">
        <v>1</v>
      </c>
      <c r="H27" s="22" t="s">
        <v>21</v>
      </c>
      <c r="I27" s="23">
        <v>0</v>
      </c>
      <c r="J27" s="18" t="s">
        <v>148</v>
      </c>
      <c r="K27" s="18" t="s">
        <v>148</v>
      </c>
      <c r="L27" s="18" t="s">
        <v>148</v>
      </c>
      <c r="M27" s="18" t="s">
        <v>148</v>
      </c>
      <c r="N27" s="18" t="s">
        <v>141</v>
      </c>
      <c r="O27" s="18" t="s">
        <v>141</v>
      </c>
      <c r="P27" s="18" t="s">
        <v>148</v>
      </c>
    </row>
    <row r="28" spans="1:16" ht="57" customHeight="1">
      <c r="A28" s="17" t="s">
        <v>105</v>
      </c>
      <c r="B28" s="18" t="s">
        <v>149</v>
      </c>
      <c r="C28" s="18" t="s">
        <v>150</v>
      </c>
      <c r="D28" s="19" t="s">
        <v>151</v>
      </c>
      <c r="E28" s="18" t="s">
        <v>20</v>
      </c>
      <c r="F28" s="19" t="b">
        <v>1</v>
      </c>
      <c r="G28" s="19" t="b">
        <v>1</v>
      </c>
      <c r="H28" s="24" t="s">
        <v>152</v>
      </c>
      <c r="I28" s="25">
        <v>0</v>
      </c>
      <c r="J28" s="18" t="s">
        <v>153</v>
      </c>
      <c r="K28" s="18" t="s">
        <v>153</v>
      </c>
      <c r="L28" s="18" t="s">
        <v>153</v>
      </c>
      <c r="M28" s="18" t="s">
        <v>153</v>
      </c>
      <c r="N28" s="21"/>
      <c r="O28" s="21"/>
      <c r="P28" s="18" t="s">
        <v>153</v>
      </c>
    </row>
    <row r="29" spans="1:16" ht="57" customHeight="1">
      <c r="A29" s="17" t="s">
        <v>105</v>
      </c>
      <c r="B29" s="18" t="s">
        <v>154</v>
      </c>
      <c r="C29" s="18" t="s">
        <v>155</v>
      </c>
      <c r="D29" s="19" t="s">
        <v>156</v>
      </c>
      <c r="E29" s="18" t="s">
        <v>20</v>
      </c>
      <c r="F29" s="19" t="b">
        <v>1</v>
      </c>
      <c r="G29" s="19" t="b">
        <v>1</v>
      </c>
      <c r="H29" s="22" t="s">
        <v>157</v>
      </c>
      <c r="I29" s="23">
        <v>0</v>
      </c>
      <c r="J29" s="18" t="s">
        <v>158</v>
      </c>
      <c r="K29" s="18" t="s">
        <v>158</v>
      </c>
      <c r="L29" s="18" t="s">
        <v>158</v>
      </c>
      <c r="M29" s="18" t="s">
        <v>158</v>
      </c>
      <c r="N29" s="21"/>
      <c r="O29" s="21"/>
      <c r="P29" s="18" t="s">
        <v>158</v>
      </c>
    </row>
    <row r="30" spans="1:16" ht="57" customHeight="1">
      <c r="A30" s="17" t="s">
        <v>105</v>
      </c>
      <c r="B30" s="18" t="s">
        <v>159</v>
      </c>
      <c r="C30" s="18" t="s">
        <v>160</v>
      </c>
      <c r="D30" s="19" t="s">
        <v>161</v>
      </c>
      <c r="E30" s="18" t="s">
        <v>20</v>
      </c>
      <c r="F30" s="19" t="b">
        <v>1</v>
      </c>
      <c r="G30" s="19" t="b">
        <v>1</v>
      </c>
      <c r="H30" s="22" t="s">
        <v>162</v>
      </c>
      <c r="I30" s="23">
        <v>100</v>
      </c>
      <c r="J30" s="18" t="s">
        <v>163</v>
      </c>
      <c r="K30" s="18" t="s">
        <v>163</v>
      </c>
      <c r="L30" s="18" t="s">
        <v>163</v>
      </c>
      <c r="M30" s="18" t="s">
        <v>163</v>
      </c>
      <c r="N30" s="18" t="s">
        <v>164</v>
      </c>
      <c r="O30" s="18" t="s">
        <v>165</v>
      </c>
      <c r="P30" s="18" t="s">
        <v>163</v>
      </c>
    </row>
    <row r="31" spans="1:16" ht="57" customHeight="1">
      <c r="A31" s="17" t="s">
        <v>105</v>
      </c>
      <c r="B31" s="18" t="s">
        <v>166</v>
      </c>
      <c r="C31" s="18" t="s">
        <v>167</v>
      </c>
      <c r="D31" s="19" t="s">
        <v>168</v>
      </c>
      <c r="E31" s="18" t="s">
        <v>20</v>
      </c>
      <c r="F31" s="19" t="b">
        <v>1</v>
      </c>
      <c r="G31" s="19" t="b">
        <v>0</v>
      </c>
      <c r="H31" s="22" t="s">
        <v>169</v>
      </c>
      <c r="I31" s="23">
        <v>0</v>
      </c>
      <c r="J31" s="18" t="s">
        <v>170</v>
      </c>
      <c r="K31" s="18" t="s">
        <v>170</v>
      </c>
      <c r="L31" s="18" t="s">
        <v>170</v>
      </c>
      <c r="M31" s="18" t="s">
        <v>170</v>
      </c>
      <c r="N31" s="18" t="s">
        <v>171</v>
      </c>
      <c r="O31" s="21"/>
      <c r="P31" s="18" t="s">
        <v>170</v>
      </c>
    </row>
    <row r="32" spans="1:16" ht="57" customHeight="1">
      <c r="A32" s="17" t="s">
        <v>105</v>
      </c>
      <c r="B32" s="18" t="s">
        <v>172</v>
      </c>
      <c r="C32" s="18" t="s">
        <v>173</v>
      </c>
      <c r="D32" s="19" t="s">
        <v>174</v>
      </c>
      <c r="E32" s="18" t="s">
        <v>20</v>
      </c>
      <c r="F32" s="19" t="b">
        <v>1</v>
      </c>
      <c r="G32" s="19" t="b">
        <v>1</v>
      </c>
      <c r="H32" s="26" t="s">
        <v>175</v>
      </c>
      <c r="I32" s="20">
        <v>0</v>
      </c>
      <c r="J32" s="18" t="s">
        <v>176</v>
      </c>
      <c r="K32" s="18" t="s">
        <v>176</v>
      </c>
      <c r="L32" s="18" t="s">
        <v>176</v>
      </c>
      <c r="M32" s="18" t="s">
        <v>176</v>
      </c>
      <c r="N32" s="18" t="s">
        <v>177</v>
      </c>
      <c r="O32" s="21"/>
      <c r="P32" s="21"/>
    </row>
    <row r="33" spans="1:16" ht="57" customHeight="1">
      <c r="A33" s="17" t="s">
        <v>105</v>
      </c>
      <c r="B33" s="18" t="s">
        <v>178</v>
      </c>
      <c r="C33" s="18" t="s">
        <v>179</v>
      </c>
      <c r="D33" s="19" t="s">
        <v>180</v>
      </c>
      <c r="E33" s="18" t="s">
        <v>20</v>
      </c>
      <c r="F33" s="19" t="b">
        <v>1</v>
      </c>
      <c r="G33" s="19" t="b">
        <v>1</v>
      </c>
      <c r="H33" s="22" t="s">
        <v>181</v>
      </c>
      <c r="I33" s="23">
        <v>0</v>
      </c>
      <c r="J33" s="18" t="s">
        <v>182</v>
      </c>
      <c r="K33" s="18" t="s">
        <v>182</v>
      </c>
      <c r="L33" s="18" t="s">
        <v>182</v>
      </c>
      <c r="M33" s="18" t="s">
        <v>183</v>
      </c>
      <c r="N33" s="18" t="s">
        <v>183</v>
      </c>
      <c r="O33" s="21"/>
      <c r="P33" s="18" t="s">
        <v>184</v>
      </c>
    </row>
    <row r="34" spans="1:16" ht="57" customHeight="1">
      <c r="A34" s="17" t="s">
        <v>105</v>
      </c>
      <c r="B34" s="18" t="s">
        <v>185</v>
      </c>
      <c r="C34" s="18" t="s">
        <v>186</v>
      </c>
      <c r="D34" s="19" t="s">
        <v>187</v>
      </c>
      <c r="E34" s="18" t="s">
        <v>20</v>
      </c>
      <c r="F34" s="19" t="b">
        <v>1</v>
      </c>
      <c r="G34" s="19" t="b">
        <v>0</v>
      </c>
      <c r="H34" s="22" t="s">
        <v>188</v>
      </c>
      <c r="I34" s="23" t="s">
        <v>189</v>
      </c>
      <c r="J34" s="18" t="s">
        <v>190</v>
      </c>
      <c r="K34" s="18" t="s">
        <v>190</v>
      </c>
      <c r="L34" s="18" t="s">
        <v>190</v>
      </c>
      <c r="M34" s="18" t="s">
        <v>190</v>
      </c>
      <c r="N34" s="18" t="s">
        <v>190</v>
      </c>
      <c r="O34" s="21"/>
      <c r="P34" s="18" t="s">
        <v>190</v>
      </c>
    </row>
    <row r="35" spans="1:16" ht="57" customHeight="1">
      <c r="A35" s="17" t="s">
        <v>105</v>
      </c>
      <c r="B35" s="18" t="s">
        <v>191</v>
      </c>
      <c r="C35" s="18" t="s">
        <v>192</v>
      </c>
      <c r="D35" s="19" t="s">
        <v>193</v>
      </c>
      <c r="E35" s="18" t="s">
        <v>20</v>
      </c>
      <c r="F35" s="19" t="b">
        <v>0</v>
      </c>
      <c r="G35" s="19" t="b">
        <v>1</v>
      </c>
      <c r="H35" s="22" t="s">
        <v>194</v>
      </c>
      <c r="I35" s="23">
        <v>50</v>
      </c>
      <c r="J35" s="18" t="s">
        <v>195</v>
      </c>
      <c r="K35" s="18" t="s">
        <v>196</v>
      </c>
      <c r="L35" s="18" t="s">
        <v>195</v>
      </c>
      <c r="M35" s="18" t="s">
        <v>195</v>
      </c>
      <c r="N35" s="21"/>
      <c r="O35" s="21"/>
      <c r="P35" s="18" t="s">
        <v>196</v>
      </c>
    </row>
    <row r="36" spans="1:16" ht="57" customHeight="1">
      <c r="A36" s="17" t="s">
        <v>105</v>
      </c>
      <c r="B36" s="18" t="s">
        <v>197</v>
      </c>
      <c r="C36" s="18" t="s">
        <v>198</v>
      </c>
      <c r="D36" s="19" t="s">
        <v>199</v>
      </c>
      <c r="E36" s="18" t="s">
        <v>20</v>
      </c>
      <c r="F36" s="19" t="b">
        <v>0</v>
      </c>
      <c r="G36" s="19" t="b">
        <v>1</v>
      </c>
      <c r="H36" s="22" t="s">
        <v>200</v>
      </c>
      <c r="I36" s="23">
        <v>0</v>
      </c>
      <c r="J36" s="18" t="s">
        <v>201</v>
      </c>
      <c r="K36" s="18" t="s">
        <v>201</v>
      </c>
      <c r="L36" s="18" t="s">
        <v>202</v>
      </c>
      <c r="M36" s="18" t="s">
        <v>201</v>
      </c>
      <c r="N36" s="18" t="s">
        <v>58</v>
      </c>
      <c r="O36" s="21"/>
      <c r="P36" s="18" t="s">
        <v>202</v>
      </c>
    </row>
    <row r="37" spans="1:16" ht="57" customHeight="1">
      <c r="A37" s="17" t="s">
        <v>105</v>
      </c>
      <c r="B37" s="18" t="s">
        <v>203</v>
      </c>
      <c r="C37" s="18" t="s">
        <v>204</v>
      </c>
      <c r="D37" s="19" t="s">
        <v>205</v>
      </c>
      <c r="E37" s="18" t="s">
        <v>20</v>
      </c>
      <c r="F37" s="19" t="b">
        <v>1</v>
      </c>
      <c r="G37" s="19" t="b">
        <v>1</v>
      </c>
      <c r="H37" s="22" t="s">
        <v>206</v>
      </c>
      <c r="I37" s="23">
        <v>100</v>
      </c>
      <c r="J37" s="18" t="s">
        <v>86</v>
      </c>
      <c r="K37" s="18" t="s">
        <v>86</v>
      </c>
      <c r="L37" s="18" t="s">
        <v>86</v>
      </c>
      <c r="M37" s="18" t="s">
        <v>86</v>
      </c>
      <c r="N37" s="21"/>
      <c r="O37" s="21"/>
      <c r="P37" s="18" t="s">
        <v>86</v>
      </c>
    </row>
    <row r="38" spans="1:16" ht="57" customHeight="1">
      <c r="A38" s="17" t="s">
        <v>105</v>
      </c>
      <c r="B38" s="18" t="s">
        <v>207</v>
      </c>
      <c r="C38" s="18" t="s">
        <v>208</v>
      </c>
      <c r="D38" s="19" t="s">
        <v>209</v>
      </c>
      <c r="E38" s="18" t="s">
        <v>20</v>
      </c>
      <c r="F38" s="19" t="b">
        <v>0</v>
      </c>
      <c r="G38" s="19" t="b">
        <v>1</v>
      </c>
      <c r="H38" s="22" t="s">
        <v>42</v>
      </c>
      <c r="I38" s="23">
        <v>100</v>
      </c>
      <c r="J38" s="18" t="s">
        <v>210</v>
      </c>
      <c r="K38" s="18" t="s">
        <v>210</v>
      </c>
      <c r="L38" s="18" t="s">
        <v>210</v>
      </c>
      <c r="M38" s="18" t="s">
        <v>210</v>
      </c>
      <c r="N38" s="18" t="s">
        <v>210</v>
      </c>
      <c r="O38" s="18" t="s">
        <v>211</v>
      </c>
      <c r="P38" s="18" t="s">
        <v>210</v>
      </c>
    </row>
    <row r="39" spans="1:16" ht="57" customHeight="1">
      <c r="A39" s="17" t="s">
        <v>105</v>
      </c>
      <c r="B39" s="18" t="s">
        <v>212</v>
      </c>
      <c r="C39" s="18" t="s">
        <v>213</v>
      </c>
      <c r="D39" s="19" t="s">
        <v>214</v>
      </c>
      <c r="E39" s="18" t="s">
        <v>20</v>
      </c>
      <c r="F39" s="19" t="b">
        <v>1</v>
      </c>
      <c r="G39" s="19" t="b">
        <v>1</v>
      </c>
      <c r="H39" s="22" t="s">
        <v>206</v>
      </c>
      <c r="I39" s="23">
        <v>150</v>
      </c>
      <c r="J39" s="27" t="s">
        <v>215</v>
      </c>
      <c r="K39" s="27" t="s">
        <v>216</v>
      </c>
      <c r="L39" s="19" t="s">
        <v>217</v>
      </c>
      <c r="M39" s="19" t="s">
        <v>215</v>
      </c>
      <c r="N39" s="19" t="s">
        <v>218</v>
      </c>
      <c r="O39" s="27" t="s">
        <v>219</v>
      </c>
      <c r="P39" s="27" t="s">
        <v>220</v>
      </c>
    </row>
    <row r="40" spans="1:16" ht="57" customHeight="1">
      <c r="A40" s="15" t="s">
        <v>221</v>
      </c>
      <c r="B40" s="10" t="s">
        <v>222</v>
      </c>
      <c r="C40" s="10" t="s">
        <v>223</v>
      </c>
      <c r="D40" s="11" t="s">
        <v>224</v>
      </c>
      <c r="E40" s="10" t="s">
        <v>20</v>
      </c>
      <c r="F40" s="11" t="b">
        <v>1</v>
      </c>
      <c r="G40" s="11" t="b">
        <v>0</v>
      </c>
      <c r="H40" s="12" t="s">
        <v>21</v>
      </c>
      <c r="I40" s="13" t="s">
        <v>225</v>
      </c>
      <c r="J40" s="10" t="s">
        <v>226</v>
      </c>
      <c r="K40" s="10" t="s">
        <v>226</v>
      </c>
      <c r="L40" s="10" t="s">
        <v>226</v>
      </c>
      <c r="M40" s="10" t="s">
        <v>226</v>
      </c>
      <c r="N40" s="10" t="s">
        <v>226</v>
      </c>
      <c r="O40" s="14"/>
      <c r="P40" s="10" t="s">
        <v>226</v>
      </c>
    </row>
    <row r="41" spans="1:16" ht="57" customHeight="1">
      <c r="A41" s="15" t="s">
        <v>221</v>
      </c>
      <c r="B41" s="10" t="s">
        <v>227</v>
      </c>
      <c r="C41" s="10" t="s">
        <v>228</v>
      </c>
      <c r="D41" s="11" t="s">
        <v>229</v>
      </c>
      <c r="E41" s="10" t="s">
        <v>20</v>
      </c>
      <c r="F41" s="11" t="b">
        <v>1</v>
      </c>
      <c r="G41" s="11" t="b">
        <v>1</v>
      </c>
      <c r="H41" s="14"/>
      <c r="I41" s="28" t="s">
        <v>230</v>
      </c>
      <c r="J41" s="10" t="s">
        <v>231</v>
      </c>
      <c r="K41" s="10" t="s">
        <v>232</v>
      </c>
      <c r="L41" s="10" t="s">
        <v>231</v>
      </c>
      <c r="M41" s="10" t="s">
        <v>231</v>
      </c>
      <c r="N41" s="10" t="s">
        <v>95</v>
      </c>
      <c r="O41" s="14"/>
      <c r="P41" s="10" t="s">
        <v>231</v>
      </c>
    </row>
    <row r="42" spans="1:16" ht="57" customHeight="1">
      <c r="A42" s="15" t="s">
        <v>221</v>
      </c>
      <c r="B42" s="10" t="s">
        <v>233</v>
      </c>
      <c r="C42" s="10" t="s">
        <v>234</v>
      </c>
      <c r="D42" s="11" t="s">
        <v>235</v>
      </c>
      <c r="E42" s="10" t="s">
        <v>20</v>
      </c>
      <c r="F42" s="11" t="b">
        <v>1</v>
      </c>
      <c r="G42" s="11" t="b">
        <v>1</v>
      </c>
      <c r="H42" s="14"/>
      <c r="I42" s="28" t="s">
        <v>236</v>
      </c>
      <c r="J42" s="10" t="s">
        <v>237</v>
      </c>
      <c r="K42" s="10" t="s">
        <v>237</v>
      </c>
      <c r="L42" s="10" t="s">
        <v>237</v>
      </c>
      <c r="M42" s="10" t="s">
        <v>237</v>
      </c>
      <c r="N42" s="10" t="s">
        <v>237</v>
      </c>
      <c r="O42" s="10" t="s">
        <v>238</v>
      </c>
      <c r="P42" s="10" t="s">
        <v>237</v>
      </c>
    </row>
    <row r="43" spans="1:16" ht="57" customHeight="1">
      <c r="A43" s="15" t="s">
        <v>221</v>
      </c>
      <c r="B43" s="10" t="s">
        <v>239</v>
      </c>
      <c r="C43" s="10" t="s">
        <v>240</v>
      </c>
      <c r="D43" s="11" t="s">
        <v>241</v>
      </c>
      <c r="E43" s="10" t="s">
        <v>20</v>
      </c>
      <c r="F43" s="11" t="b">
        <v>1</v>
      </c>
      <c r="G43" s="11" t="b">
        <v>1</v>
      </c>
      <c r="H43" s="29" t="s">
        <v>242</v>
      </c>
      <c r="I43" s="30" t="s">
        <v>243</v>
      </c>
      <c r="J43" s="10" t="s">
        <v>244</v>
      </c>
      <c r="K43" s="10" t="s">
        <v>244</v>
      </c>
      <c r="L43" s="10" t="s">
        <v>245</v>
      </c>
      <c r="M43" s="10" t="s">
        <v>246</v>
      </c>
      <c r="N43" s="14"/>
      <c r="O43" s="14"/>
      <c r="P43" s="10" t="s">
        <v>246</v>
      </c>
    </row>
    <row r="44" spans="1:16" ht="57" customHeight="1">
      <c r="A44" s="15" t="s">
        <v>221</v>
      </c>
      <c r="B44" s="10" t="s">
        <v>247</v>
      </c>
      <c r="C44" s="10" t="s">
        <v>248</v>
      </c>
      <c r="D44" s="11" t="s">
        <v>249</v>
      </c>
      <c r="E44" s="10" t="s">
        <v>20</v>
      </c>
      <c r="F44" s="11" t="b">
        <v>1</v>
      </c>
      <c r="G44" s="11" t="b">
        <v>0</v>
      </c>
      <c r="H44" s="14"/>
      <c r="I44" s="28" t="s">
        <v>243</v>
      </c>
      <c r="J44" s="10" t="s">
        <v>250</v>
      </c>
      <c r="K44" s="10" t="s">
        <v>104</v>
      </c>
      <c r="L44" s="10" t="s">
        <v>104</v>
      </c>
      <c r="M44" s="10" t="s">
        <v>251</v>
      </c>
      <c r="N44" s="11" t="s">
        <v>58</v>
      </c>
      <c r="O44" s="14"/>
      <c r="P44" s="10" t="s">
        <v>251</v>
      </c>
    </row>
    <row r="45" spans="1:16" ht="57" customHeight="1">
      <c r="A45" s="15" t="s">
        <v>221</v>
      </c>
      <c r="B45" s="10" t="s">
        <v>252</v>
      </c>
      <c r="C45" s="10" t="s">
        <v>253</v>
      </c>
      <c r="D45" s="11" t="s">
        <v>254</v>
      </c>
      <c r="E45" s="10" t="s">
        <v>20</v>
      </c>
      <c r="F45" s="11" t="b">
        <v>1</v>
      </c>
      <c r="G45" s="11" t="b">
        <v>1</v>
      </c>
      <c r="H45" s="31" t="s">
        <v>255</v>
      </c>
      <c r="I45" s="16" t="s">
        <v>256</v>
      </c>
      <c r="J45" s="10" t="s">
        <v>257</v>
      </c>
      <c r="K45" s="10" t="s">
        <v>258</v>
      </c>
      <c r="L45" s="10" t="s">
        <v>257</v>
      </c>
      <c r="M45" s="10" t="s">
        <v>257</v>
      </c>
      <c r="N45" s="10" t="s">
        <v>117</v>
      </c>
      <c r="O45" s="14"/>
      <c r="P45" s="10" t="s">
        <v>257</v>
      </c>
    </row>
    <row r="46" spans="1:16" ht="57" customHeight="1">
      <c r="A46" s="15" t="s">
        <v>221</v>
      </c>
      <c r="B46" s="10" t="s">
        <v>259</v>
      </c>
      <c r="C46" s="10" t="s">
        <v>260</v>
      </c>
      <c r="D46" s="11" t="s">
        <v>261</v>
      </c>
      <c r="E46" s="10" t="s">
        <v>20</v>
      </c>
      <c r="F46" s="11" t="b">
        <v>1</v>
      </c>
      <c r="G46" s="11" t="b">
        <v>1</v>
      </c>
      <c r="H46" s="14"/>
      <c r="I46" s="30" t="s">
        <v>243</v>
      </c>
      <c r="J46" s="10" t="s">
        <v>262</v>
      </c>
      <c r="K46" s="10" t="s">
        <v>263</v>
      </c>
      <c r="L46" s="10" t="s">
        <v>262</v>
      </c>
      <c r="M46" s="10" t="s">
        <v>262</v>
      </c>
      <c r="N46" s="11" t="s">
        <v>262</v>
      </c>
      <c r="O46" s="11" t="s">
        <v>44</v>
      </c>
      <c r="P46" s="11" t="s">
        <v>262</v>
      </c>
    </row>
    <row r="47" spans="1:16" ht="57" customHeight="1">
      <c r="A47" s="15" t="s">
        <v>221</v>
      </c>
      <c r="B47" s="10" t="s">
        <v>264</v>
      </c>
      <c r="C47" s="10" t="s">
        <v>265</v>
      </c>
      <c r="D47" s="11" t="s">
        <v>266</v>
      </c>
      <c r="E47" s="10" t="s">
        <v>20</v>
      </c>
      <c r="F47" s="11" t="b">
        <v>1</v>
      </c>
      <c r="G47" s="11" t="b">
        <v>1</v>
      </c>
      <c r="H47" s="14"/>
      <c r="I47" s="28" t="s">
        <v>256</v>
      </c>
      <c r="J47" s="10" t="s">
        <v>267</v>
      </c>
      <c r="K47" s="10" t="s">
        <v>267</v>
      </c>
      <c r="L47" s="10" t="s">
        <v>267</v>
      </c>
      <c r="M47" s="10" t="s">
        <v>267</v>
      </c>
      <c r="N47" s="10" t="s">
        <v>267</v>
      </c>
      <c r="O47" s="10" t="s">
        <v>268</v>
      </c>
      <c r="P47" s="10" t="s">
        <v>267</v>
      </c>
    </row>
    <row r="48" spans="1:16" ht="57" customHeight="1">
      <c r="A48" s="15" t="s">
        <v>221</v>
      </c>
      <c r="B48" s="10" t="s">
        <v>269</v>
      </c>
      <c r="C48" s="10" t="s">
        <v>270</v>
      </c>
      <c r="D48" s="11" t="s">
        <v>271</v>
      </c>
      <c r="E48" s="10" t="s">
        <v>20</v>
      </c>
      <c r="F48" s="11" t="b">
        <v>1</v>
      </c>
      <c r="G48" s="11" t="b">
        <v>1</v>
      </c>
      <c r="H48" s="32" t="s">
        <v>272</v>
      </c>
      <c r="I48" s="30" t="s">
        <v>273</v>
      </c>
      <c r="J48" s="14"/>
      <c r="K48" s="11" t="s">
        <v>211</v>
      </c>
      <c r="L48" s="14"/>
      <c r="M48" s="11" t="s">
        <v>274</v>
      </c>
      <c r="N48" s="14"/>
      <c r="O48" s="14"/>
      <c r="P48" s="11" t="s">
        <v>275</v>
      </c>
    </row>
    <row r="49" spans="1:16" ht="57" customHeight="1">
      <c r="A49" s="17" t="s">
        <v>276</v>
      </c>
      <c r="B49" s="18" t="s">
        <v>277</v>
      </c>
      <c r="C49" s="18" t="s">
        <v>278</v>
      </c>
      <c r="D49" s="19" t="s">
        <v>279</v>
      </c>
      <c r="E49" s="18" t="s">
        <v>20</v>
      </c>
      <c r="F49" s="19" t="b">
        <v>1</v>
      </c>
      <c r="G49" s="19" t="b">
        <v>1</v>
      </c>
      <c r="H49" s="22" t="s">
        <v>21</v>
      </c>
      <c r="I49" s="23" t="s">
        <v>22</v>
      </c>
      <c r="J49" s="18" t="s">
        <v>23</v>
      </c>
      <c r="K49" s="18" t="s">
        <v>23</v>
      </c>
      <c r="L49" s="18" t="s">
        <v>23</v>
      </c>
      <c r="M49" s="18" t="s">
        <v>23</v>
      </c>
      <c r="N49" s="18" t="s">
        <v>23</v>
      </c>
      <c r="O49" s="18" t="s">
        <v>24</v>
      </c>
      <c r="P49" s="18" t="s">
        <v>23</v>
      </c>
    </row>
    <row r="50" spans="1:16" ht="57" customHeight="1">
      <c r="A50" s="17" t="s">
        <v>276</v>
      </c>
      <c r="B50" s="18" t="s">
        <v>280</v>
      </c>
      <c r="C50" s="18" t="s">
        <v>281</v>
      </c>
      <c r="D50" s="19" t="s">
        <v>282</v>
      </c>
      <c r="E50" s="18" t="s">
        <v>20</v>
      </c>
      <c r="F50" s="19" t="b">
        <v>1</v>
      </c>
      <c r="G50" s="19" t="b">
        <v>1</v>
      </c>
      <c r="H50" s="33" t="s">
        <v>283</v>
      </c>
      <c r="I50" s="34">
        <v>200</v>
      </c>
      <c r="J50" s="19" t="s">
        <v>284</v>
      </c>
      <c r="K50" s="19" t="s">
        <v>284</v>
      </c>
      <c r="L50" s="19" t="s">
        <v>285</v>
      </c>
      <c r="M50" s="19" t="s">
        <v>284</v>
      </c>
      <c r="N50" s="19" t="s">
        <v>286</v>
      </c>
      <c r="O50" s="21"/>
      <c r="P50" s="19" t="s">
        <v>284</v>
      </c>
    </row>
    <row r="51" spans="1:16" ht="57" customHeight="1">
      <c r="A51" s="17" t="s">
        <v>276</v>
      </c>
      <c r="B51" s="18" t="s">
        <v>287</v>
      </c>
      <c r="C51" s="18" t="s">
        <v>288</v>
      </c>
      <c r="D51" s="19" t="s">
        <v>289</v>
      </c>
      <c r="E51" s="18" t="s">
        <v>20</v>
      </c>
      <c r="F51" s="19" t="b">
        <v>1</v>
      </c>
      <c r="G51" s="19" t="b">
        <v>1</v>
      </c>
      <c r="H51" s="35" t="s">
        <v>290</v>
      </c>
      <c r="I51" s="36">
        <v>250</v>
      </c>
      <c r="J51" s="19" t="s">
        <v>291</v>
      </c>
      <c r="K51" s="19" t="s">
        <v>291</v>
      </c>
      <c r="L51" s="19" t="s">
        <v>291</v>
      </c>
      <c r="M51" s="19" t="s">
        <v>218</v>
      </c>
      <c r="N51" s="19" t="s">
        <v>57</v>
      </c>
      <c r="O51" s="19" t="s">
        <v>58</v>
      </c>
      <c r="P51" s="19" t="s">
        <v>218</v>
      </c>
    </row>
    <row r="52" spans="1:16" ht="57" customHeight="1">
      <c r="A52" s="17" t="s">
        <v>276</v>
      </c>
      <c r="B52" s="18" t="s">
        <v>292</v>
      </c>
      <c r="C52" s="18" t="s">
        <v>293</v>
      </c>
      <c r="D52" s="19" t="s">
        <v>294</v>
      </c>
      <c r="E52" s="18" t="s">
        <v>20</v>
      </c>
      <c r="F52" s="19" t="b">
        <v>1</v>
      </c>
      <c r="G52" s="19" t="b">
        <v>1</v>
      </c>
      <c r="H52" s="35" t="s">
        <v>295</v>
      </c>
      <c r="I52" s="36">
        <v>100</v>
      </c>
      <c r="J52" s="19" t="s">
        <v>211</v>
      </c>
      <c r="K52" s="19" t="s">
        <v>296</v>
      </c>
      <c r="L52" s="19" t="s">
        <v>297</v>
      </c>
      <c r="M52" s="19" t="s">
        <v>296</v>
      </c>
      <c r="N52" s="19" t="s">
        <v>211</v>
      </c>
      <c r="O52" s="21"/>
      <c r="P52" s="19" t="s">
        <v>296</v>
      </c>
    </row>
    <row r="53" spans="1:16" ht="57" customHeight="1">
      <c r="A53" s="17" t="s">
        <v>276</v>
      </c>
      <c r="B53" s="18" t="s">
        <v>298</v>
      </c>
      <c r="C53" s="18" t="s">
        <v>299</v>
      </c>
      <c r="D53" s="19" t="s">
        <v>300</v>
      </c>
      <c r="E53" s="18" t="s">
        <v>20</v>
      </c>
      <c r="F53" s="19" t="b">
        <v>1</v>
      </c>
      <c r="G53" s="19" t="b">
        <v>1</v>
      </c>
      <c r="H53" s="22" t="s">
        <v>21</v>
      </c>
      <c r="I53" s="23" t="s">
        <v>22</v>
      </c>
      <c r="J53" s="18" t="s">
        <v>301</v>
      </c>
      <c r="K53" s="18" t="s">
        <v>301</v>
      </c>
      <c r="L53" s="18" t="s">
        <v>301</v>
      </c>
      <c r="M53" s="18" t="s">
        <v>301</v>
      </c>
      <c r="N53" s="18" t="s">
        <v>141</v>
      </c>
      <c r="O53" s="18" t="s">
        <v>301</v>
      </c>
      <c r="P53" s="18" t="s">
        <v>301</v>
      </c>
    </row>
    <row r="54" spans="1:16" ht="57" customHeight="1">
      <c r="A54" s="17" t="s">
        <v>276</v>
      </c>
      <c r="B54" s="18" t="s">
        <v>302</v>
      </c>
      <c r="C54" s="18" t="s">
        <v>303</v>
      </c>
      <c r="D54" s="19" t="s">
        <v>304</v>
      </c>
      <c r="E54" s="18" t="s">
        <v>20</v>
      </c>
      <c r="F54" s="19" t="b">
        <v>0</v>
      </c>
      <c r="G54" s="19" t="b">
        <v>1</v>
      </c>
      <c r="H54" s="22" t="s">
        <v>305</v>
      </c>
      <c r="I54" s="23">
        <v>150</v>
      </c>
      <c r="J54" s="18" t="s">
        <v>306</v>
      </c>
      <c r="K54" s="18" t="s">
        <v>306</v>
      </c>
      <c r="L54" s="18" t="s">
        <v>307</v>
      </c>
      <c r="M54" s="18" t="s">
        <v>307</v>
      </c>
      <c r="N54" s="18" t="s">
        <v>306</v>
      </c>
      <c r="O54" s="18" t="s">
        <v>308</v>
      </c>
      <c r="P54" s="18" t="s">
        <v>307</v>
      </c>
    </row>
    <row r="55" spans="1:16" ht="57" customHeight="1">
      <c r="A55" s="17" t="s">
        <v>276</v>
      </c>
      <c r="B55" s="18" t="s">
        <v>309</v>
      </c>
      <c r="C55" s="18" t="s">
        <v>310</v>
      </c>
      <c r="D55" s="19" t="s">
        <v>311</v>
      </c>
      <c r="E55" s="18" t="s">
        <v>20</v>
      </c>
      <c r="F55" s="19" t="b">
        <v>1</v>
      </c>
      <c r="G55" s="19" t="b">
        <v>1</v>
      </c>
      <c r="H55" s="37" t="s">
        <v>312</v>
      </c>
      <c r="I55" s="23" t="s">
        <v>313</v>
      </c>
      <c r="J55" s="19" t="s">
        <v>314</v>
      </c>
      <c r="K55" s="19" t="s">
        <v>315</v>
      </c>
      <c r="L55" s="19" t="s">
        <v>314</v>
      </c>
      <c r="M55" s="19" t="s">
        <v>314</v>
      </c>
      <c r="N55" s="19" t="s">
        <v>316</v>
      </c>
      <c r="O55" s="21"/>
      <c r="P55" s="21"/>
    </row>
    <row r="56" spans="1:16" ht="57" customHeight="1">
      <c r="A56" s="17" t="s">
        <v>276</v>
      </c>
      <c r="B56" s="18" t="s">
        <v>317</v>
      </c>
      <c r="C56" s="18" t="s">
        <v>318</v>
      </c>
      <c r="D56" s="19" t="s">
        <v>319</v>
      </c>
      <c r="E56" s="18" t="s">
        <v>20</v>
      </c>
      <c r="F56" s="19" t="b">
        <v>0</v>
      </c>
      <c r="G56" s="19" t="b">
        <v>1</v>
      </c>
      <c r="H56" s="22" t="s">
        <v>206</v>
      </c>
      <c r="I56" s="23">
        <v>100</v>
      </c>
      <c r="J56" s="18" t="s">
        <v>320</v>
      </c>
      <c r="K56" s="18" t="s">
        <v>320</v>
      </c>
      <c r="L56" s="18" t="s">
        <v>320</v>
      </c>
      <c r="M56" s="18" t="s">
        <v>320</v>
      </c>
      <c r="N56" s="18" t="s">
        <v>320</v>
      </c>
      <c r="O56" s="21"/>
      <c r="P56" s="18" t="s">
        <v>320</v>
      </c>
    </row>
    <row r="57" spans="1:16" ht="57" customHeight="1">
      <c r="A57" s="17" t="s">
        <v>276</v>
      </c>
      <c r="B57" s="18" t="s">
        <v>321</v>
      </c>
      <c r="C57" s="18" t="s">
        <v>322</v>
      </c>
      <c r="D57" s="19" t="s">
        <v>323</v>
      </c>
      <c r="E57" s="18" t="s">
        <v>20</v>
      </c>
      <c r="F57" s="19" t="b">
        <v>1</v>
      </c>
      <c r="G57" s="19" t="b">
        <v>1</v>
      </c>
      <c r="H57" s="22" t="s">
        <v>324</v>
      </c>
      <c r="I57" s="23" t="s">
        <v>325</v>
      </c>
      <c r="J57" s="18" t="s">
        <v>326</v>
      </c>
      <c r="K57" s="18" t="s">
        <v>326</v>
      </c>
      <c r="L57" s="18" t="s">
        <v>327</v>
      </c>
      <c r="M57" s="18" t="s">
        <v>326</v>
      </c>
      <c r="N57" s="21"/>
      <c r="O57" s="21"/>
      <c r="P57" s="18" t="s">
        <v>326</v>
      </c>
    </row>
    <row r="58" spans="1:16" ht="57" customHeight="1">
      <c r="A58" s="17" t="s">
        <v>276</v>
      </c>
      <c r="B58" s="18" t="s">
        <v>328</v>
      </c>
      <c r="C58" s="18" t="s">
        <v>329</v>
      </c>
      <c r="D58" s="19" t="s">
        <v>330</v>
      </c>
      <c r="E58" s="18" t="s">
        <v>20</v>
      </c>
      <c r="F58" s="19" t="b">
        <v>1</v>
      </c>
      <c r="G58" s="19" t="b">
        <v>1</v>
      </c>
      <c r="H58" s="22" t="s">
        <v>331</v>
      </c>
      <c r="I58" s="23" t="s">
        <v>332</v>
      </c>
      <c r="J58" s="18" t="s">
        <v>333</v>
      </c>
      <c r="K58" s="18" t="s">
        <v>333</v>
      </c>
      <c r="L58" s="18" t="s">
        <v>333</v>
      </c>
      <c r="M58" s="18" t="s">
        <v>333</v>
      </c>
      <c r="N58" s="18" t="s">
        <v>333</v>
      </c>
      <c r="O58" s="18" t="s">
        <v>238</v>
      </c>
      <c r="P58" s="18" t="s">
        <v>333</v>
      </c>
    </row>
    <row r="59" spans="1:16" ht="57" customHeight="1">
      <c r="A59" s="17" t="s">
        <v>276</v>
      </c>
      <c r="B59" s="18" t="s">
        <v>334</v>
      </c>
      <c r="C59" s="18" t="s">
        <v>335</v>
      </c>
      <c r="D59" s="19" t="s">
        <v>336</v>
      </c>
      <c r="E59" s="18" t="s">
        <v>20</v>
      </c>
      <c r="F59" s="19" t="b">
        <v>1</v>
      </c>
      <c r="G59" s="19" t="b">
        <v>1</v>
      </c>
      <c r="H59" s="35" t="s">
        <v>290</v>
      </c>
      <c r="I59" s="36">
        <v>250</v>
      </c>
      <c r="J59" s="19" t="s">
        <v>291</v>
      </c>
      <c r="K59" s="19" t="s">
        <v>291</v>
      </c>
      <c r="L59" s="19" t="s">
        <v>291</v>
      </c>
      <c r="M59" s="19" t="s">
        <v>291</v>
      </c>
      <c r="N59" s="19" t="s">
        <v>337</v>
      </c>
      <c r="O59" s="19" t="s">
        <v>338</v>
      </c>
      <c r="P59" s="19" t="s">
        <v>291</v>
      </c>
    </row>
    <row r="60" spans="1:16" ht="72">
      <c r="A60" s="17" t="s">
        <v>276</v>
      </c>
      <c r="B60" s="18" t="s">
        <v>339</v>
      </c>
      <c r="C60" s="18" t="s">
        <v>340</v>
      </c>
      <c r="D60" s="19" t="s">
        <v>341</v>
      </c>
      <c r="E60" s="18" t="s">
        <v>20</v>
      </c>
      <c r="F60" s="19" t="b">
        <v>1</v>
      </c>
      <c r="G60" s="19" t="b">
        <v>1</v>
      </c>
      <c r="H60" s="22" t="s">
        <v>342</v>
      </c>
      <c r="I60" s="23" t="s">
        <v>343</v>
      </c>
      <c r="J60" s="18" t="s">
        <v>117</v>
      </c>
      <c r="K60" s="18" t="s">
        <v>117</v>
      </c>
      <c r="L60" s="18" t="s">
        <v>344</v>
      </c>
      <c r="M60" s="18" t="s">
        <v>117</v>
      </c>
      <c r="N60" s="18" t="s">
        <v>117</v>
      </c>
      <c r="O60" s="21"/>
      <c r="P60" s="18" t="s">
        <v>344</v>
      </c>
    </row>
    <row r="61" spans="1:16" ht="57" customHeight="1">
      <c r="A61" s="17" t="s">
        <v>276</v>
      </c>
      <c r="B61" s="18" t="s">
        <v>345</v>
      </c>
      <c r="C61" s="18" t="s">
        <v>346</v>
      </c>
      <c r="D61" s="19" t="s">
        <v>347</v>
      </c>
      <c r="E61" s="18" t="s">
        <v>20</v>
      </c>
      <c r="F61" s="19" t="b">
        <v>1</v>
      </c>
      <c r="G61" s="19" t="b">
        <v>1</v>
      </c>
      <c r="H61" s="22" t="s">
        <v>331</v>
      </c>
      <c r="I61" s="23">
        <v>0</v>
      </c>
      <c r="J61" s="18" t="s">
        <v>348</v>
      </c>
      <c r="K61" s="18" t="s">
        <v>348</v>
      </c>
      <c r="L61" s="18" t="s">
        <v>348</v>
      </c>
      <c r="M61" s="18" t="s">
        <v>348</v>
      </c>
      <c r="N61" s="18" t="s">
        <v>348</v>
      </c>
      <c r="O61" s="19" t="s">
        <v>141</v>
      </c>
      <c r="P61" s="18" t="s">
        <v>348</v>
      </c>
    </row>
    <row r="62" spans="1:16" ht="57" customHeight="1">
      <c r="A62" s="17" t="s">
        <v>276</v>
      </c>
      <c r="B62" s="18" t="s">
        <v>349</v>
      </c>
      <c r="C62" s="18" t="s">
        <v>350</v>
      </c>
      <c r="D62" s="19" t="s">
        <v>351</v>
      </c>
      <c r="E62" s="18" t="s">
        <v>20</v>
      </c>
      <c r="F62" s="19" t="b">
        <v>1</v>
      </c>
      <c r="G62" s="19" t="b">
        <v>1</v>
      </c>
      <c r="H62" s="22" t="s">
        <v>352</v>
      </c>
      <c r="I62" s="23">
        <v>200</v>
      </c>
      <c r="J62" s="18" t="s">
        <v>353</v>
      </c>
      <c r="K62" s="18" t="s">
        <v>353</v>
      </c>
      <c r="L62" s="18" t="s">
        <v>353</v>
      </c>
      <c r="M62" s="18" t="s">
        <v>354</v>
      </c>
      <c r="N62" s="18" t="s">
        <v>355</v>
      </c>
      <c r="O62" s="21"/>
      <c r="P62" s="18" t="s">
        <v>122</v>
      </c>
    </row>
    <row r="63" spans="1:16" ht="57" customHeight="1">
      <c r="A63" s="17" t="s">
        <v>276</v>
      </c>
      <c r="B63" s="18" t="s">
        <v>356</v>
      </c>
      <c r="C63" s="18" t="s">
        <v>357</v>
      </c>
      <c r="D63" s="19" t="s">
        <v>358</v>
      </c>
      <c r="E63" s="18" t="s">
        <v>20</v>
      </c>
      <c r="F63" s="19" t="b">
        <v>1</v>
      </c>
      <c r="G63" s="19" t="b">
        <v>1</v>
      </c>
      <c r="H63" s="22" t="s">
        <v>359</v>
      </c>
      <c r="I63" s="23">
        <v>150</v>
      </c>
      <c r="J63" s="18" t="s">
        <v>360</v>
      </c>
      <c r="K63" s="18" t="s">
        <v>360</v>
      </c>
      <c r="L63" s="18" t="s">
        <v>360</v>
      </c>
      <c r="M63" s="18" t="s">
        <v>360</v>
      </c>
      <c r="N63" s="18" t="s">
        <v>70</v>
      </c>
      <c r="O63" s="21"/>
      <c r="P63" s="18" t="s">
        <v>360</v>
      </c>
    </row>
    <row r="64" spans="1:16" ht="57" customHeight="1">
      <c r="A64" s="17" t="s">
        <v>276</v>
      </c>
      <c r="B64" s="18" t="s">
        <v>361</v>
      </c>
      <c r="C64" s="18" t="s">
        <v>362</v>
      </c>
      <c r="D64" s="19" t="s">
        <v>363</v>
      </c>
      <c r="E64" s="18" t="s">
        <v>20</v>
      </c>
      <c r="F64" s="19" t="b">
        <v>1</v>
      </c>
      <c r="G64" s="19" t="b">
        <v>1</v>
      </c>
      <c r="H64" s="22" t="s">
        <v>21</v>
      </c>
      <c r="I64" s="23" t="s">
        <v>22</v>
      </c>
      <c r="J64" s="18" t="s">
        <v>23</v>
      </c>
      <c r="K64" s="18" t="s">
        <v>23</v>
      </c>
      <c r="L64" s="18" t="s">
        <v>23</v>
      </c>
      <c r="M64" s="18" t="s">
        <v>23</v>
      </c>
      <c r="N64" s="18" t="s">
        <v>23</v>
      </c>
      <c r="O64" s="18" t="s">
        <v>24</v>
      </c>
      <c r="P64" s="18" t="s">
        <v>23</v>
      </c>
    </row>
    <row r="65" spans="1:16" ht="57" customHeight="1">
      <c r="A65" s="17" t="s">
        <v>276</v>
      </c>
      <c r="B65" s="18" t="s">
        <v>364</v>
      </c>
      <c r="C65" s="18" t="s">
        <v>365</v>
      </c>
      <c r="D65" s="19" t="s">
        <v>366</v>
      </c>
      <c r="E65" s="18" t="s">
        <v>20</v>
      </c>
      <c r="F65" s="19" t="b">
        <v>0</v>
      </c>
      <c r="G65" s="19" t="b">
        <v>1</v>
      </c>
      <c r="H65" s="38" t="s">
        <v>359</v>
      </c>
      <c r="I65" s="36" t="s">
        <v>367</v>
      </c>
      <c r="J65" s="18" t="s">
        <v>368</v>
      </c>
      <c r="K65" s="18" t="s">
        <v>369</v>
      </c>
      <c r="L65" s="18" t="s">
        <v>370</v>
      </c>
      <c r="M65" s="18" t="s">
        <v>370</v>
      </c>
      <c r="N65" s="21"/>
      <c r="O65" s="21"/>
      <c r="P65" s="21"/>
    </row>
    <row r="66" spans="1:16" ht="57" customHeight="1">
      <c r="A66" s="17" t="s">
        <v>276</v>
      </c>
      <c r="B66" s="18" t="s">
        <v>371</v>
      </c>
      <c r="C66" s="18" t="s">
        <v>372</v>
      </c>
      <c r="D66" s="19" t="s">
        <v>373</v>
      </c>
      <c r="E66" s="18" t="s">
        <v>20</v>
      </c>
      <c r="F66" s="19" t="b">
        <v>1</v>
      </c>
      <c r="G66" s="19" t="b">
        <v>1</v>
      </c>
      <c r="H66" s="22" t="s">
        <v>374</v>
      </c>
      <c r="I66" s="23">
        <v>0</v>
      </c>
      <c r="J66" s="18" t="s">
        <v>375</v>
      </c>
      <c r="K66" s="18" t="s">
        <v>158</v>
      </c>
      <c r="L66" s="18" t="s">
        <v>375</v>
      </c>
      <c r="M66" s="18" t="s">
        <v>375</v>
      </c>
      <c r="N66" s="21"/>
      <c r="O66" s="21"/>
      <c r="P66" s="18" t="s">
        <v>375</v>
      </c>
    </row>
    <row r="67" spans="1:16" ht="57" customHeight="1">
      <c r="A67" s="17" t="s">
        <v>276</v>
      </c>
      <c r="B67" s="18" t="s">
        <v>376</v>
      </c>
      <c r="C67" s="18" t="s">
        <v>377</v>
      </c>
      <c r="D67" s="19" t="s">
        <v>378</v>
      </c>
      <c r="E67" s="18" t="s">
        <v>20</v>
      </c>
      <c r="F67" s="19" t="b">
        <v>1</v>
      </c>
      <c r="G67" s="19" t="b">
        <v>1</v>
      </c>
      <c r="H67" s="21"/>
      <c r="I67" s="36">
        <v>180</v>
      </c>
      <c r="J67" s="18" t="s">
        <v>379</v>
      </c>
      <c r="K67" s="18" t="s">
        <v>379</v>
      </c>
      <c r="L67" s="18" t="s">
        <v>379</v>
      </c>
      <c r="M67" s="18" t="s">
        <v>379</v>
      </c>
      <c r="N67" s="18" t="s">
        <v>379</v>
      </c>
      <c r="O67" s="18" t="s">
        <v>165</v>
      </c>
      <c r="P67" s="18" t="s">
        <v>379</v>
      </c>
    </row>
    <row r="68" spans="1:16" ht="57" customHeight="1">
      <c r="A68" s="17" t="s">
        <v>276</v>
      </c>
      <c r="B68" s="18" t="s">
        <v>380</v>
      </c>
      <c r="C68" s="18" t="s">
        <v>381</v>
      </c>
      <c r="D68" s="19" t="s">
        <v>382</v>
      </c>
      <c r="E68" s="18" t="s">
        <v>20</v>
      </c>
      <c r="F68" s="19" t="b">
        <v>0</v>
      </c>
      <c r="G68" s="19" t="b">
        <v>1</v>
      </c>
      <c r="H68" s="22" t="s">
        <v>359</v>
      </c>
      <c r="I68" s="23">
        <v>150</v>
      </c>
      <c r="J68" s="18" t="s">
        <v>383</v>
      </c>
      <c r="K68" s="18" t="s">
        <v>383</v>
      </c>
      <c r="L68" s="18" t="s">
        <v>383</v>
      </c>
      <c r="M68" s="18" t="s">
        <v>383</v>
      </c>
      <c r="N68" s="18" t="s">
        <v>383</v>
      </c>
      <c r="O68" s="21"/>
      <c r="P68" s="18" t="s">
        <v>383</v>
      </c>
    </row>
    <row r="69" spans="1:16" ht="57" customHeight="1">
      <c r="A69" s="17" t="s">
        <v>276</v>
      </c>
      <c r="B69" s="18" t="s">
        <v>384</v>
      </c>
      <c r="C69" s="18" t="s">
        <v>385</v>
      </c>
      <c r="D69" s="19" t="s">
        <v>386</v>
      </c>
      <c r="E69" s="18" t="s">
        <v>20</v>
      </c>
      <c r="F69" s="19" t="b">
        <v>1</v>
      </c>
      <c r="G69" s="19" t="b">
        <v>1</v>
      </c>
      <c r="H69" s="22" t="s">
        <v>387</v>
      </c>
      <c r="I69" s="23">
        <v>150</v>
      </c>
      <c r="J69" s="18" t="s">
        <v>388</v>
      </c>
      <c r="K69" s="18" t="s">
        <v>388</v>
      </c>
      <c r="L69" s="18" t="s">
        <v>388</v>
      </c>
      <c r="M69" s="18" t="s">
        <v>388</v>
      </c>
      <c r="N69" s="18" t="s">
        <v>389</v>
      </c>
      <c r="O69" s="21"/>
      <c r="P69" s="18" t="s">
        <v>388</v>
      </c>
    </row>
    <row r="70" spans="1:16" ht="57" customHeight="1">
      <c r="A70" s="17" t="s">
        <v>276</v>
      </c>
      <c r="B70" s="18" t="s">
        <v>390</v>
      </c>
      <c r="C70" s="18" t="s">
        <v>391</v>
      </c>
      <c r="D70" s="19" t="s">
        <v>392</v>
      </c>
      <c r="E70" s="18" t="s">
        <v>20</v>
      </c>
      <c r="F70" s="19" t="b">
        <v>1</v>
      </c>
      <c r="G70" s="19" t="b">
        <v>1</v>
      </c>
      <c r="H70" s="22" t="s">
        <v>393</v>
      </c>
      <c r="I70" s="23">
        <v>0</v>
      </c>
      <c r="J70" s="18" t="s">
        <v>394</v>
      </c>
      <c r="K70" s="18" t="s">
        <v>395</v>
      </c>
      <c r="L70" s="18" t="s">
        <v>394</v>
      </c>
      <c r="M70" s="18" t="s">
        <v>395</v>
      </c>
      <c r="N70" s="18" t="s">
        <v>394</v>
      </c>
      <c r="O70" s="21"/>
      <c r="P70" s="18" t="s">
        <v>395</v>
      </c>
    </row>
    <row r="71" spans="1:16" ht="57" customHeight="1">
      <c r="A71" s="17" t="s">
        <v>276</v>
      </c>
      <c r="B71" s="18" t="s">
        <v>396</v>
      </c>
      <c r="C71" s="18" t="s">
        <v>397</v>
      </c>
      <c r="D71" s="19" t="s">
        <v>398</v>
      </c>
      <c r="E71" s="18" t="s">
        <v>20</v>
      </c>
      <c r="F71" s="19" t="b">
        <v>1</v>
      </c>
      <c r="G71" s="19" t="b">
        <v>1</v>
      </c>
      <c r="H71" s="22" t="s">
        <v>393</v>
      </c>
      <c r="I71" s="23">
        <v>150</v>
      </c>
      <c r="J71" s="18" t="s">
        <v>399</v>
      </c>
      <c r="K71" s="18" t="s">
        <v>399</v>
      </c>
      <c r="L71" s="18" t="s">
        <v>158</v>
      </c>
      <c r="M71" s="18" t="s">
        <v>399</v>
      </c>
      <c r="N71" s="18" t="s">
        <v>158</v>
      </c>
      <c r="O71" s="18" t="s">
        <v>158</v>
      </c>
      <c r="P71" s="18" t="s">
        <v>399</v>
      </c>
    </row>
    <row r="72" spans="1:16" ht="57" customHeight="1">
      <c r="A72" s="17" t="s">
        <v>276</v>
      </c>
      <c r="B72" s="18" t="s">
        <v>400</v>
      </c>
      <c r="C72" s="18" t="s">
        <v>401</v>
      </c>
      <c r="D72" s="19" t="s">
        <v>402</v>
      </c>
      <c r="E72" s="18" t="s">
        <v>20</v>
      </c>
      <c r="F72" s="19" t="b">
        <v>0</v>
      </c>
      <c r="G72" s="19" t="b">
        <v>1</v>
      </c>
      <c r="H72" s="22" t="s">
        <v>393</v>
      </c>
      <c r="I72" s="23">
        <v>150</v>
      </c>
      <c r="J72" s="18" t="s">
        <v>403</v>
      </c>
      <c r="K72" s="18" t="s">
        <v>403</v>
      </c>
      <c r="L72" s="18" t="s">
        <v>404</v>
      </c>
      <c r="M72" s="19" t="s">
        <v>405</v>
      </c>
      <c r="N72" s="19" t="s">
        <v>405</v>
      </c>
      <c r="O72" s="19" t="s">
        <v>406</v>
      </c>
      <c r="P72" s="18" t="s">
        <v>403</v>
      </c>
    </row>
    <row r="73" spans="1:16" ht="57" customHeight="1">
      <c r="A73" s="17" t="s">
        <v>276</v>
      </c>
      <c r="B73" s="18" t="s">
        <v>407</v>
      </c>
      <c r="C73" s="18" t="s">
        <v>408</v>
      </c>
      <c r="D73" s="19" t="s">
        <v>409</v>
      </c>
      <c r="E73" s="18" t="s">
        <v>20</v>
      </c>
      <c r="F73" s="19" t="b">
        <v>0</v>
      </c>
      <c r="G73" s="19" t="b">
        <v>1</v>
      </c>
      <c r="H73" s="22" t="s">
        <v>393</v>
      </c>
      <c r="I73" s="23">
        <v>0</v>
      </c>
      <c r="J73" s="18" t="s">
        <v>410</v>
      </c>
      <c r="K73" s="18" t="s">
        <v>410</v>
      </c>
      <c r="L73" s="18" t="s">
        <v>410</v>
      </c>
      <c r="M73" s="19" t="s">
        <v>43</v>
      </c>
      <c r="N73" s="19" t="s">
        <v>43</v>
      </c>
      <c r="O73" s="19" t="s">
        <v>44</v>
      </c>
      <c r="P73" s="19" t="s">
        <v>43</v>
      </c>
    </row>
    <row r="74" spans="1:16" ht="57" customHeight="1">
      <c r="A74" s="17" t="s">
        <v>276</v>
      </c>
      <c r="B74" s="18" t="s">
        <v>411</v>
      </c>
      <c r="C74" s="18" t="s">
        <v>412</v>
      </c>
      <c r="D74" s="19" t="s">
        <v>413</v>
      </c>
      <c r="E74" s="18" t="s">
        <v>20</v>
      </c>
      <c r="F74" s="19" t="b">
        <v>1</v>
      </c>
      <c r="G74" s="19" t="b">
        <v>1</v>
      </c>
      <c r="H74" s="22" t="s">
        <v>414</v>
      </c>
      <c r="I74" s="23" t="s">
        <v>415</v>
      </c>
      <c r="J74" s="18" t="s">
        <v>416</v>
      </c>
      <c r="K74" s="18" t="s">
        <v>416</v>
      </c>
      <c r="L74" s="18" t="s">
        <v>417</v>
      </c>
      <c r="M74" s="18" t="s">
        <v>418</v>
      </c>
      <c r="N74" s="18" t="s">
        <v>419</v>
      </c>
      <c r="O74" s="18" t="s">
        <v>211</v>
      </c>
      <c r="P74" s="18" t="s">
        <v>417</v>
      </c>
    </row>
    <row r="75" spans="1:16" ht="57" customHeight="1">
      <c r="A75" s="17" t="s">
        <v>276</v>
      </c>
      <c r="B75" s="18" t="s">
        <v>420</v>
      </c>
      <c r="C75" s="18" t="s">
        <v>421</v>
      </c>
      <c r="D75" s="19" t="s">
        <v>422</v>
      </c>
      <c r="E75" s="18" t="s">
        <v>20</v>
      </c>
      <c r="F75" s="19" t="b">
        <v>1</v>
      </c>
      <c r="G75" s="19" t="b">
        <v>1</v>
      </c>
      <c r="H75" s="22" t="s">
        <v>423</v>
      </c>
      <c r="I75" s="23" t="s">
        <v>424</v>
      </c>
      <c r="J75" s="18" t="s">
        <v>425</v>
      </c>
      <c r="K75" s="18" t="s">
        <v>425</v>
      </c>
      <c r="L75" s="18" t="s">
        <v>425</v>
      </c>
      <c r="M75" s="18" t="s">
        <v>425</v>
      </c>
      <c r="N75" s="18" t="s">
        <v>426</v>
      </c>
      <c r="O75" s="18" t="s">
        <v>70</v>
      </c>
      <c r="P75" s="18" t="s">
        <v>425</v>
      </c>
    </row>
    <row r="76" spans="1:16" ht="57" customHeight="1">
      <c r="A76" s="17" t="s">
        <v>276</v>
      </c>
      <c r="B76" s="18" t="s">
        <v>427</v>
      </c>
      <c r="C76" s="18" t="s">
        <v>428</v>
      </c>
      <c r="D76" s="19" t="s">
        <v>429</v>
      </c>
      <c r="E76" s="18" t="s">
        <v>20</v>
      </c>
      <c r="F76" s="19" t="b">
        <v>1</v>
      </c>
      <c r="G76" s="19" t="b">
        <v>1</v>
      </c>
      <c r="H76" s="22" t="s">
        <v>21</v>
      </c>
      <c r="I76" s="23" t="s">
        <v>22</v>
      </c>
      <c r="J76" s="18" t="s">
        <v>23</v>
      </c>
      <c r="K76" s="18" t="s">
        <v>23</v>
      </c>
      <c r="L76" s="18" t="s">
        <v>23</v>
      </c>
      <c r="M76" s="18" t="s">
        <v>23</v>
      </c>
      <c r="N76" s="18" t="s">
        <v>23</v>
      </c>
      <c r="O76" s="18" t="s">
        <v>24</v>
      </c>
      <c r="P76" s="18" t="s">
        <v>23</v>
      </c>
    </row>
    <row r="77" spans="1:16" ht="57" customHeight="1">
      <c r="A77" s="17" t="s">
        <v>276</v>
      </c>
      <c r="B77" s="18" t="s">
        <v>430</v>
      </c>
      <c r="C77" s="18" t="s">
        <v>431</v>
      </c>
      <c r="D77" s="19" t="s">
        <v>432</v>
      </c>
      <c r="E77" s="18" t="s">
        <v>20</v>
      </c>
      <c r="F77" s="19" t="b">
        <v>1</v>
      </c>
      <c r="G77" s="19" t="b">
        <v>1</v>
      </c>
      <c r="H77" s="22" t="s">
        <v>393</v>
      </c>
      <c r="I77" s="23">
        <v>0</v>
      </c>
      <c r="J77" s="18" t="s">
        <v>433</v>
      </c>
      <c r="K77" s="18" t="s">
        <v>433</v>
      </c>
      <c r="L77" s="18" t="s">
        <v>433</v>
      </c>
      <c r="M77" s="18" t="s">
        <v>433</v>
      </c>
      <c r="N77" s="19" t="s">
        <v>58</v>
      </c>
      <c r="O77" s="21"/>
      <c r="P77" s="18" t="s">
        <v>433</v>
      </c>
    </row>
    <row r="78" spans="1:16" ht="57" customHeight="1">
      <c r="A78" s="17" t="s">
        <v>276</v>
      </c>
      <c r="B78" s="18" t="s">
        <v>434</v>
      </c>
      <c r="C78" s="18" t="s">
        <v>435</v>
      </c>
      <c r="D78" s="19" t="s">
        <v>436</v>
      </c>
      <c r="E78" s="18" t="s">
        <v>20</v>
      </c>
      <c r="F78" s="19" t="b">
        <v>1</v>
      </c>
      <c r="G78" s="19" t="b">
        <v>0</v>
      </c>
      <c r="H78" s="22" t="s">
        <v>393</v>
      </c>
      <c r="I78" s="23">
        <v>150</v>
      </c>
      <c r="J78" s="18" t="s">
        <v>437</v>
      </c>
      <c r="K78" s="18" t="s">
        <v>437</v>
      </c>
      <c r="L78" s="18" t="s">
        <v>437</v>
      </c>
      <c r="M78" s="18" t="s">
        <v>437</v>
      </c>
      <c r="N78" s="18" t="s">
        <v>438</v>
      </c>
      <c r="O78" s="18" t="s">
        <v>63</v>
      </c>
      <c r="P78" s="18" t="s">
        <v>437</v>
      </c>
    </row>
    <row r="79" spans="1:16" ht="57" customHeight="1">
      <c r="A79" s="17" t="s">
        <v>276</v>
      </c>
      <c r="B79" s="18" t="s">
        <v>439</v>
      </c>
      <c r="C79" s="18" t="s">
        <v>440</v>
      </c>
      <c r="D79" s="19" t="s">
        <v>441</v>
      </c>
      <c r="E79" s="18" t="s">
        <v>20</v>
      </c>
      <c r="F79" s="19" t="b">
        <v>1</v>
      </c>
      <c r="G79" s="19" t="b">
        <v>1</v>
      </c>
      <c r="H79" s="22" t="s">
        <v>393</v>
      </c>
      <c r="I79" s="23">
        <v>100</v>
      </c>
      <c r="J79" s="18" t="s">
        <v>442</v>
      </c>
      <c r="K79" s="18" t="s">
        <v>443</v>
      </c>
      <c r="L79" s="18" t="s">
        <v>442</v>
      </c>
      <c r="M79" s="18" t="s">
        <v>444</v>
      </c>
      <c r="N79" s="18" t="s">
        <v>445</v>
      </c>
      <c r="O79" s="21"/>
      <c r="P79" s="18" t="s">
        <v>444</v>
      </c>
    </row>
    <row r="80" spans="1:16" ht="57" customHeight="1">
      <c r="A80" s="17" t="s">
        <v>276</v>
      </c>
      <c r="B80" s="18" t="s">
        <v>446</v>
      </c>
      <c r="C80" s="18" t="s">
        <v>447</v>
      </c>
      <c r="D80" s="19" t="s">
        <v>448</v>
      </c>
      <c r="E80" s="18" t="s">
        <v>20</v>
      </c>
      <c r="F80" s="19" t="b">
        <v>0</v>
      </c>
      <c r="G80" s="19" t="b">
        <v>1</v>
      </c>
      <c r="H80" s="22" t="s">
        <v>393</v>
      </c>
      <c r="I80" s="23" t="s">
        <v>367</v>
      </c>
      <c r="J80" s="18" t="s">
        <v>368</v>
      </c>
      <c r="K80" s="21"/>
      <c r="L80" s="18" t="s">
        <v>368</v>
      </c>
      <c r="M80" s="18" t="s">
        <v>368</v>
      </c>
      <c r="N80" s="21"/>
      <c r="O80" s="21"/>
      <c r="P80" s="18" t="s">
        <v>368</v>
      </c>
    </row>
    <row r="81" spans="1:16" ht="57" customHeight="1">
      <c r="A81" s="17" t="s">
        <v>276</v>
      </c>
      <c r="B81" s="18" t="s">
        <v>449</v>
      </c>
      <c r="C81" s="18" t="s">
        <v>450</v>
      </c>
      <c r="D81" s="19" t="s">
        <v>451</v>
      </c>
      <c r="E81" s="18" t="s">
        <v>20</v>
      </c>
      <c r="F81" s="19" t="b">
        <v>1</v>
      </c>
      <c r="G81" s="19" t="b">
        <v>0</v>
      </c>
      <c r="H81" s="38" t="s">
        <v>452</v>
      </c>
      <c r="I81" s="36">
        <v>0</v>
      </c>
      <c r="J81" s="19" t="s">
        <v>58</v>
      </c>
      <c r="K81" s="19" t="s">
        <v>58</v>
      </c>
      <c r="L81" s="21"/>
      <c r="M81" s="19" t="s">
        <v>58</v>
      </c>
      <c r="N81" s="21"/>
      <c r="O81" s="21"/>
      <c r="P81" s="21"/>
    </row>
    <row r="82" spans="1:16" ht="57" customHeight="1">
      <c r="A82" s="17" t="s">
        <v>276</v>
      </c>
      <c r="B82" s="18" t="s">
        <v>453</v>
      </c>
      <c r="C82" s="18" t="s">
        <v>454</v>
      </c>
      <c r="D82" s="19" t="s">
        <v>455</v>
      </c>
      <c r="E82" s="18" t="s">
        <v>20</v>
      </c>
      <c r="F82" s="19" t="b">
        <v>1</v>
      </c>
      <c r="G82" s="19" t="b">
        <v>1</v>
      </c>
      <c r="H82" s="22" t="s">
        <v>456</v>
      </c>
      <c r="I82" s="23">
        <v>100</v>
      </c>
      <c r="J82" s="18" t="s">
        <v>457</v>
      </c>
      <c r="K82" s="18" t="s">
        <v>457</v>
      </c>
      <c r="L82" s="18" t="s">
        <v>457</v>
      </c>
      <c r="M82" s="18" t="s">
        <v>457</v>
      </c>
      <c r="N82" s="18" t="s">
        <v>457</v>
      </c>
      <c r="O82" s="21"/>
      <c r="P82" s="18" t="s">
        <v>457</v>
      </c>
    </row>
    <row r="83" spans="1:16" ht="57" customHeight="1">
      <c r="A83" s="17" t="s">
        <v>276</v>
      </c>
      <c r="B83" s="18" t="s">
        <v>458</v>
      </c>
      <c r="C83" s="18" t="s">
        <v>459</v>
      </c>
      <c r="D83" s="19" t="s">
        <v>460</v>
      </c>
      <c r="E83" s="18" t="s">
        <v>20</v>
      </c>
      <c r="F83" s="19" t="b">
        <v>1</v>
      </c>
      <c r="G83" s="19" t="b">
        <v>1</v>
      </c>
      <c r="H83" s="22" t="s">
        <v>21</v>
      </c>
      <c r="I83" s="23" t="s">
        <v>461</v>
      </c>
      <c r="J83" s="18" t="s">
        <v>462</v>
      </c>
      <c r="K83" s="18" t="s">
        <v>462</v>
      </c>
      <c r="L83" s="18" t="s">
        <v>462</v>
      </c>
      <c r="M83" s="18" t="s">
        <v>462</v>
      </c>
      <c r="N83" s="18" t="s">
        <v>462</v>
      </c>
      <c r="O83" s="21"/>
      <c r="P83" s="18" t="s">
        <v>462</v>
      </c>
    </row>
    <row r="84" spans="1:16" ht="57" customHeight="1">
      <c r="A84" s="17" t="s">
        <v>276</v>
      </c>
      <c r="B84" s="18" t="s">
        <v>463</v>
      </c>
      <c r="C84" s="18" t="s">
        <v>464</v>
      </c>
      <c r="D84" s="19" t="s">
        <v>465</v>
      </c>
      <c r="E84" s="18" t="s">
        <v>20</v>
      </c>
      <c r="F84" s="19" t="b">
        <v>1</v>
      </c>
      <c r="G84" s="19" t="b">
        <v>1</v>
      </c>
      <c r="H84" s="22" t="s">
        <v>21</v>
      </c>
      <c r="I84" s="23">
        <v>150</v>
      </c>
      <c r="J84" s="18" t="s">
        <v>466</v>
      </c>
      <c r="K84" s="18" t="s">
        <v>466</v>
      </c>
      <c r="L84" s="18" t="s">
        <v>466</v>
      </c>
      <c r="M84" s="18" t="s">
        <v>466</v>
      </c>
      <c r="N84" s="21"/>
      <c r="O84" s="21"/>
      <c r="P84" s="18" t="s">
        <v>466</v>
      </c>
    </row>
    <row r="85" spans="1:16" ht="57" customHeight="1">
      <c r="A85" s="17" t="s">
        <v>276</v>
      </c>
      <c r="B85" s="18" t="s">
        <v>467</v>
      </c>
      <c r="C85" s="18" t="s">
        <v>468</v>
      </c>
      <c r="D85" s="19" t="s">
        <v>469</v>
      </c>
      <c r="E85" s="18" t="s">
        <v>20</v>
      </c>
      <c r="F85" s="19" t="b">
        <v>1</v>
      </c>
      <c r="G85" s="19" t="b">
        <v>1</v>
      </c>
      <c r="H85" s="22" t="s">
        <v>470</v>
      </c>
      <c r="I85" s="23">
        <v>200</v>
      </c>
      <c r="J85" s="18" t="s">
        <v>471</v>
      </c>
      <c r="K85" s="18" t="s">
        <v>471</v>
      </c>
      <c r="L85" s="18" t="s">
        <v>471</v>
      </c>
      <c r="M85" s="18" t="s">
        <v>471</v>
      </c>
      <c r="N85" s="19" t="s">
        <v>472</v>
      </c>
      <c r="O85" s="21"/>
      <c r="P85" s="18" t="s">
        <v>471</v>
      </c>
    </row>
    <row r="86" spans="1:16" ht="90">
      <c r="A86" s="17" t="s">
        <v>276</v>
      </c>
      <c r="B86" s="18" t="s">
        <v>473</v>
      </c>
      <c r="C86" s="18" t="s">
        <v>474</v>
      </c>
      <c r="D86" s="19" t="s">
        <v>475</v>
      </c>
      <c r="E86" s="18" t="s">
        <v>20</v>
      </c>
      <c r="F86" s="19" t="b">
        <v>1</v>
      </c>
      <c r="G86" s="19" t="b">
        <v>1</v>
      </c>
      <c r="H86" s="39" t="s">
        <v>476</v>
      </c>
      <c r="I86" s="23">
        <v>150</v>
      </c>
      <c r="J86" s="21"/>
      <c r="K86" s="19" t="s">
        <v>477</v>
      </c>
      <c r="L86" s="18" t="s">
        <v>478</v>
      </c>
      <c r="M86" s="21"/>
      <c r="N86" s="21"/>
      <c r="O86" s="21"/>
      <c r="P86" s="18" t="s">
        <v>479</v>
      </c>
    </row>
    <row r="87" spans="1:16" ht="57" customHeight="1">
      <c r="A87" s="15" t="s">
        <v>480</v>
      </c>
      <c r="B87" s="10" t="s">
        <v>481</v>
      </c>
      <c r="C87" s="10" t="s">
        <v>482</v>
      </c>
      <c r="D87" s="11" t="s">
        <v>483</v>
      </c>
      <c r="E87" s="10" t="s">
        <v>20</v>
      </c>
      <c r="F87" s="11" t="b">
        <v>1</v>
      </c>
      <c r="G87" s="11" t="b">
        <v>1</v>
      </c>
      <c r="H87" s="12" t="s">
        <v>484</v>
      </c>
      <c r="I87" s="13">
        <v>0</v>
      </c>
      <c r="J87" s="10" t="s">
        <v>485</v>
      </c>
      <c r="K87" s="10" t="s">
        <v>485</v>
      </c>
      <c r="L87" s="10" t="s">
        <v>485</v>
      </c>
      <c r="M87" s="10" t="s">
        <v>485</v>
      </c>
      <c r="N87" s="10" t="s">
        <v>486</v>
      </c>
      <c r="O87" s="14"/>
      <c r="P87" s="10" t="s">
        <v>485</v>
      </c>
    </row>
    <row r="88" spans="1:16" ht="57" customHeight="1">
      <c r="A88" s="15" t="s">
        <v>480</v>
      </c>
      <c r="B88" s="10" t="s">
        <v>487</v>
      </c>
      <c r="C88" s="10" t="s">
        <v>488</v>
      </c>
      <c r="D88" s="11" t="s">
        <v>489</v>
      </c>
      <c r="E88" s="10" t="s">
        <v>20</v>
      </c>
      <c r="F88" s="11" t="b">
        <v>1</v>
      </c>
      <c r="G88" s="11" t="b">
        <v>1</v>
      </c>
      <c r="H88" s="12" t="s">
        <v>490</v>
      </c>
      <c r="I88" s="13">
        <v>200</v>
      </c>
      <c r="J88" s="11" t="s">
        <v>491</v>
      </c>
      <c r="K88" s="11" t="s">
        <v>141</v>
      </c>
      <c r="L88" s="11" t="s">
        <v>141</v>
      </c>
      <c r="M88" s="11" t="s">
        <v>141</v>
      </c>
      <c r="N88" s="14"/>
      <c r="O88" s="14"/>
      <c r="P88" s="11" t="s">
        <v>491</v>
      </c>
    </row>
    <row r="89" spans="1:16" ht="57" customHeight="1">
      <c r="A89" s="17" t="s">
        <v>492</v>
      </c>
      <c r="B89" s="18" t="s">
        <v>493</v>
      </c>
      <c r="C89" s="18" t="s">
        <v>494</v>
      </c>
      <c r="D89" s="19" t="s">
        <v>495</v>
      </c>
      <c r="E89" s="18" t="s">
        <v>20</v>
      </c>
      <c r="F89" s="19" t="b">
        <v>1</v>
      </c>
      <c r="G89" s="19" t="b">
        <v>0</v>
      </c>
      <c r="H89" s="22" t="s">
        <v>496</v>
      </c>
      <c r="I89" s="23">
        <v>100</v>
      </c>
      <c r="J89" s="18" t="s">
        <v>497</v>
      </c>
      <c r="K89" s="18" t="s">
        <v>497</v>
      </c>
      <c r="L89" s="18" t="s">
        <v>497</v>
      </c>
      <c r="M89" s="18" t="s">
        <v>497</v>
      </c>
      <c r="N89" s="18" t="s">
        <v>497</v>
      </c>
      <c r="O89" s="19" t="s">
        <v>158</v>
      </c>
      <c r="P89" s="18" t="s">
        <v>497</v>
      </c>
    </row>
    <row r="90" spans="1:16" ht="57" customHeight="1">
      <c r="A90" s="17" t="s">
        <v>492</v>
      </c>
      <c r="B90" s="18" t="s">
        <v>498</v>
      </c>
      <c r="C90" s="18" t="s">
        <v>499</v>
      </c>
      <c r="D90" s="19" t="s">
        <v>500</v>
      </c>
      <c r="E90" s="18" t="s">
        <v>20</v>
      </c>
      <c r="F90" s="19" t="b">
        <v>1</v>
      </c>
      <c r="G90" s="19" t="b">
        <v>0</v>
      </c>
      <c r="H90" s="22" t="s">
        <v>496</v>
      </c>
      <c r="I90" s="23">
        <v>0</v>
      </c>
      <c r="J90" s="18" t="s">
        <v>70</v>
      </c>
      <c r="K90" s="18" t="s">
        <v>70</v>
      </c>
      <c r="L90" s="18" t="s">
        <v>70</v>
      </c>
      <c r="M90" s="18" t="s">
        <v>70</v>
      </c>
      <c r="N90" s="21"/>
      <c r="O90" s="21"/>
      <c r="P90" s="18" t="s">
        <v>70</v>
      </c>
    </row>
    <row r="91" spans="1:16" ht="57" customHeight="1">
      <c r="A91" s="17" t="s">
        <v>492</v>
      </c>
      <c r="B91" s="18" t="s">
        <v>501</v>
      </c>
      <c r="C91" s="18" t="s">
        <v>502</v>
      </c>
      <c r="D91" s="19" t="s">
        <v>503</v>
      </c>
      <c r="E91" s="18" t="s">
        <v>20</v>
      </c>
      <c r="F91" s="19" t="b">
        <v>1</v>
      </c>
      <c r="G91" s="19" t="b">
        <v>0</v>
      </c>
      <c r="H91" s="22" t="s">
        <v>504</v>
      </c>
      <c r="I91" s="23">
        <v>100</v>
      </c>
      <c r="J91" s="21"/>
      <c r="K91" s="18" t="s">
        <v>505</v>
      </c>
      <c r="L91" s="21"/>
      <c r="M91" s="21"/>
      <c r="N91" s="21"/>
      <c r="O91" s="21"/>
      <c r="P91" s="21"/>
    </row>
    <row r="92" spans="1:16" ht="57" customHeight="1">
      <c r="A92" s="15" t="s">
        <v>506</v>
      </c>
      <c r="B92" s="10" t="s">
        <v>507</v>
      </c>
      <c r="C92" s="10" t="s">
        <v>508</v>
      </c>
      <c r="D92" s="11" t="s">
        <v>509</v>
      </c>
      <c r="E92" s="10" t="s">
        <v>20</v>
      </c>
      <c r="F92" s="11" t="b">
        <v>1</v>
      </c>
      <c r="G92" s="11" t="b">
        <v>0</v>
      </c>
      <c r="H92" s="12" t="s">
        <v>510</v>
      </c>
      <c r="I92" s="13">
        <v>100</v>
      </c>
      <c r="J92" s="10" t="s">
        <v>511</v>
      </c>
      <c r="K92" s="10" t="s">
        <v>511</v>
      </c>
      <c r="L92" s="10" t="s">
        <v>511</v>
      </c>
      <c r="M92" s="10" t="s">
        <v>511</v>
      </c>
      <c r="N92" s="11" t="s">
        <v>158</v>
      </c>
      <c r="O92" s="14"/>
      <c r="P92" s="10" t="s">
        <v>511</v>
      </c>
    </row>
    <row r="93" spans="1:16" ht="57" customHeight="1">
      <c r="A93" s="15" t="s">
        <v>506</v>
      </c>
      <c r="B93" s="10" t="s">
        <v>512</v>
      </c>
      <c r="C93" s="10" t="s">
        <v>513</v>
      </c>
      <c r="D93" s="11" t="s">
        <v>514</v>
      </c>
      <c r="E93" s="10" t="s">
        <v>20</v>
      </c>
      <c r="F93" s="11" t="b">
        <v>1</v>
      </c>
      <c r="G93" s="11" t="b">
        <v>1</v>
      </c>
      <c r="H93" s="12" t="s">
        <v>515</v>
      </c>
      <c r="I93" s="13">
        <v>150</v>
      </c>
      <c r="J93" s="10" t="s">
        <v>516</v>
      </c>
      <c r="K93" s="10" t="s">
        <v>516</v>
      </c>
      <c r="L93" s="10" t="s">
        <v>516</v>
      </c>
      <c r="M93" s="10" t="s">
        <v>516</v>
      </c>
      <c r="N93" s="10" t="s">
        <v>516</v>
      </c>
      <c r="O93" s="14"/>
      <c r="P93" s="10" t="s">
        <v>516</v>
      </c>
    </row>
    <row r="94" spans="1:16" ht="57" customHeight="1">
      <c r="A94" s="15" t="s">
        <v>506</v>
      </c>
      <c r="B94" s="10" t="s">
        <v>517</v>
      </c>
      <c r="C94" s="10" t="s">
        <v>518</v>
      </c>
      <c r="D94" s="11" t="s">
        <v>519</v>
      </c>
      <c r="E94" s="10" t="s">
        <v>20</v>
      </c>
      <c r="F94" s="11" t="b">
        <v>0</v>
      </c>
      <c r="G94" s="11" t="b">
        <v>1</v>
      </c>
      <c r="H94" s="12" t="s">
        <v>520</v>
      </c>
      <c r="I94" s="13" t="s">
        <v>521</v>
      </c>
      <c r="J94" s="10" t="s">
        <v>522</v>
      </c>
      <c r="K94" s="10" t="s">
        <v>522</v>
      </c>
      <c r="L94" s="10" t="s">
        <v>522</v>
      </c>
      <c r="M94" s="10" t="s">
        <v>522</v>
      </c>
      <c r="N94" s="10" t="s">
        <v>522</v>
      </c>
      <c r="O94" s="10" t="s">
        <v>522</v>
      </c>
      <c r="P94" s="10" t="s">
        <v>522</v>
      </c>
    </row>
    <row r="95" spans="1:16" ht="57" customHeight="1">
      <c r="A95" s="15" t="s">
        <v>506</v>
      </c>
      <c r="B95" s="10" t="s">
        <v>523</v>
      </c>
      <c r="C95" s="10" t="s">
        <v>524</v>
      </c>
      <c r="D95" s="11" t="s">
        <v>525</v>
      </c>
      <c r="E95" s="10" t="s">
        <v>20</v>
      </c>
      <c r="F95" s="11" t="b">
        <v>1</v>
      </c>
      <c r="G95" s="11" t="b">
        <v>0</v>
      </c>
      <c r="H95" s="12" t="s">
        <v>526</v>
      </c>
      <c r="I95" s="13">
        <v>150</v>
      </c>
      <c r="J95" s="10" t="s">
        <v>527</v>
      </c>
      <c r="K95" s="40" t="s">
        <v>527</v>
      </c>
      <c r="L95" s="10" t="s">
        <v>527</v>
      </c>
      <c r="M95" s="10" t="s">
        <v>527</v>
      </c>
      <c r="N95" s="14"/>
      <c r="O95" s="14"/>
      <c r="P95" s="14"/>
    </row>
    <row r="96" spans="1:16" ht="57" customHeight="1">
      <c r="A96" s="15" t="s">
        <v>506</v>
      </c>
      <c r="B96" s="10" t="s">
        <v>528</v>
      </c>
      <c r="C96" s="10" t="s">
        <v>529</v>
      </c>
      <c r="D96" s="11" t="s">
        <v>530</v>
      </c>
      <c r="E96" s="10" t="s">
        <v>20</v>
      </c>
      <c r="F96" s="11" t="b">
        <v>1</v>
      </c>
      <c r="G96" s="11" t="b">
        <v>1</v>
      </c>
      <c r="H96" s="12" t="s">
        <v>510</v>
      </c>
      <c r="I96" s="13">
        <v>150</v>
      </c>
      <c r="J96" s="10" t="s">
        <v>511</v>
      </c>
      <c r="K96" s="10" t="s">
        <v>511</v>
      </c>
      <c r="L96" s="10" t="s">
        <v>511</v>
      </c>
      <c r="M96" s="10" t="s">
        <v>511</v>
      </c>
      <c r="N96" s="10" t="s">
        <v>158</v>
      </c>
      <c r="O96" s="14"/>
      <c r="P96" s="10" t="s">
        <v>511</v>
      </c>
    </row>
    <row r="97" spans="1:16" ht="57" customHeight="1">
      <c r="A97" s="15" t="s">
        <v>506</v>
      </c>
      <c r="B97" s="10" t="s">
        <v>531</v>
      </c>
      <c r="C97" s="10" t="s">
        <v>532</v>
      </c>
      <c r="D97" s="11" t="s">
        <v>533</v>
      </c>
      <c r="E97" s="10" t="s">
        <v>20</v>
      </c>
      <c r="F97" s="11" t="b">
        <v>1</v>
      </c>
      <c r="G97" s="11" t="b">
        <v>0</v>
      </c>
      <c r="H97" s="12" t="s">
        <v>534</v>
      </c>
      <c r="I97" s="16" t="s">
        <v>535</v>
      </c>
      <c r="J97" s="10" t="s">
        <v>536</v>
      </c>
      <c r="K97" s="10" t="s">
        <v>536</v>
      </c>
      <c r="L97" s="10" t="s">
        <v>536</v>
      </c>
      <c r="M97" s="10" t="s">
        <v>536</v>
      </c>
      <c r="N97" s="10" t="s">
        <v>537</v>
      </c>
      <c r="O97" s="14"/>
      <c r="P97" s="10" t="s">
        <v>536</v>
      </c>
    </row>
    <row r="98" spans="1:16" ht="57" customHeight="1">
      <c r="A98" s="15" t="s">
        <v>506</v>
      </c>
      <c r="B98" s="10" t="s">
        <v>538</v>
      </c>
      <c r="C98" s="10" t="s">
        <v>539</v>
      </c>
      <c r="D98" s="11" t="s">
        <v>540</v>
      </c>
      <c r="E98" s="10" t="s">
        <v>20</v>
      </c>
      <c r="F98" s="11" t="b">
        <v>1</v>
      </c>
      <c r="G98" s="11" t="b">
        <v>1</v>
      </c>
      <c r="H98" s="12" t="s">
        <v>541</v>
      </c>
      <c r="I98" s="13">
        <v>0</v>
      </c>
      <c r="J98" s="10" t="s">
        <v>542</v>
      </c>
      <c r="K98" s="10" t="s">
        <v>542</v>
      </c>
      <c r="L98" s="10" t="s">
        <v>542</v>
      </c>
      <c r="M98" s="10" t="s">
        <v>70</v>
      </c>
      <c r="N98" s="14"/>
      <c r="O98" s="14"/>
      <c r="P98" s="10" t="s">
        <v>70</v>
      </c>
    </row>
    <row r="99" spans="1:16" ht="57" customHeight="1">
      <c r="A99" s="15" t="s">
        <v>506</v>
      </c>
      <c r="B99" s="10" t="s">
        <v>543</v>
      </c>
      <c r="C99" s="10" t="s">
        <v>544</v>
      </c>
      <c r="D99" s="11" t="s">
        <v>545</v>
      </c>
      <c r="E99" s="10" t="s">
        <v>20</v>
      </c>
      <c r="F99" s="11" t="b">
        <v>1</v>
      </c>
      <c r="G99" s="11" t="b">
        <v>1</v>
      </c>
      <c r="H99" s="12" t="s">
        <v>21</v>
      </c>
      <c r="I99" s="13">
        <v>100</v>
      </c>
      <c r="J99" s="10" t="s">
        <v>546</v>
      </c>
      <c r="K99" s="10" t="s">
        <v>546</v>
      </c>
      <c r="L99" s="10" t="s">
        <v>546</v>
      </c>
      <c r="M99" s="10" t="s">
        <v>546</v>
      </c>
      <c r="N99" s="10" t="s">
        <v>546</v>
      </c>
      <c r="O99" s="11" t="s">
        <v>58</v>
      </c>
      <c r="P99" s="10" t="s">
        <v>546</v>
      </c>
    </row>
    <row r="100" spans="1:16" ht="57" customHeight="1">
      <c r="A100" s="15" t="s">
        <v>506</v>
      </c>
      <c r="B100" s="10" t="s">
        <v>547</v>
      </c>
      <c r="C100" s="10" t="s">
        <v>518</v>
      </c>
      <c r="D100" s="11" t="s">
        <v>519</v>
      </c>
      <c r="E100" s="10" t="s">
        <v>20</v>
      </c>
      <c r="F100" s="11" t="b">
        <v>1</v>
      </c>
      <c r="G100" s="11" t="b">
        <v>0</v>
      </c>
      <c r="H100" s="12" t="s">
        <v>520</v>
      </c>
      <c r="I100" s="13" t="s">
        <v>521</v>
      </c>
      <c r="J100" s="10" t="s">
        <v>522</v>
      </c>
      <c r="K100" s="10" t="s">
        <v>522</v>
      </c>
      <c r="L100" s="10" t="s">
        <v>522</v>
      </c>
      <c r="M100" s="10" t="s">
        <v>522</v>
      </c>
      <c r="N100" s="10" t="s">
        <v>522</v>
      </c>
      <c r="O100" s="10" t="s">
        <v>522</v>
      </c>
      <c r="P100" s="10" t="s">
        <v>522</v>
      </c>
    </row>
    <row r="101" spans="1:16" ht="57" customHeight="1">
      <c r="A101" s="15" t="s">
        <v>506</v>
      </c>
      <c r="B101" s="10" t="s">
        <v>548</v>
      </c>
      <c r="C101" s="10" t="s">
        <v>549</v>
      </c>
      <c r="D101" s="11" t="s">
        <v>550</v>
      </c>
      <c r="E101" s="10" t="s">
        <v>20</v>
      </c>
      <c r="F101" s="11" t="b">
        <v>1</v>
      </c>
      <c r="G101" s="11" t="b">
        <v>1</v>
      </c>
      <c r="H101" s="12" t="s">
        <v>551</v>
      </c>
      <c r="I101" s="13" t="s">
        <v>332</v>
      </c>
      <c r="J101" s="10" t="s">
        <v>552</v>
      </c>
      <c r="K101" s="10" t="s">
        <v>553</v>
      </c>
      <c r="L101" s="10" t="s">
        <v>552</v>
      </c>
      <c r="M101" s="10" t="s">
        <v>552</v>
      </c>
      <c r="N101" s="14"/>
      <c r="O101" s="14"/>
      <c r="P101" s="10" t="s">
        <v>552</v>
      </c>
    </row>
    <row r="102" spans="1:16" ht="57" customHeight="1">
      <c r="A102" s="17" t="s">
        <v>554</v>
      </c>
      <c r="B102" s="18" t="s">
        <v>555</v>
      </c>
      <c r="C102" s="18" t="s">
        <v>556</v>
      </c>
      <c r="D102" s="19" t="s">
        <v>557</v>
      </c>
      <c r="E102" s="18" t="s">
        <v>20</v>
      </c>
      <c r="F102" s="19" t="b">
        <v>1</v>
      </c>
      <c r="G102" s="19" t="b">
        <v>0</v>
      </c>
      <c r="H102" s="22" t="s">
        <v>520</v>
      </c>
      <c r="I102" s="23">
        <v>0</v>
      </c>
      <c r="J102" s="18" t="s">
        <v>141</v>
      </c>
      <c r="K102" s="18" t="s">
        <v>141</v>
      </c>
      <c r="L102" s="18" t="s">
        <v>141</v>
      </c>
      <c r="M102" s="18" t="s">
        <v>141</v>
      </c>
      <c r="N102" s="18" t="s">
        <v>141</v>
      </c>
      <c r="O102" s="21"/>
      <c r="P102" s="18" t="s">
        <v>141</v>
      </c>
    </row>
    <row r="103" spans="1:16" ht="75">
      <c r="A103" s="17" t="s">
        <v>554</v>
      </c>
      <c r="B103" s="18" t="s">
        <v>558</v>
      </c>
      <c r="C103" s="18" t="s">
        <v>559</v>
      </c>
      <c r="D103" s="19" t="s">
        <v>560</v>
      </c>
      <c r="E103" s="18" t="s">
        <v>20</v>
      </c>
      <c r="F103" s="19" t="b">
        <v>1</v>
      </c>
      <c r="G103" s="19" t="b">
        <v>1</v>
      </c>
      <c r="H103" s="22" t="s">
        <v>561</v>
      </c>
      <c r="I103" s="23">
        <v>0</v>
      </c>
      <c r="J103" s="22" t="s">
        <v>562</v>
      </c>
      <c r="K103" s="22" t="s">
        <v>70</v>
      </c>
      <c r="L103" s="22" t="s">
        <v>562</v>
      </c>
      <c r="M103" s="22" t="s">
        <v>70</v>
      </c>
      <c r="N103" s="22" t="s">
        <v>58</v>
      </c>
      <c r="O103" s="21"/>
      <c r="P103" s="22" t="s">
        <v>70</v>
      </c>
    </row>
    <row r="104" spans="1:16" ht="57" customHeight="1">
      <c r="A104" s="17" t="s">
        <v>554</v>
      </c>
      <c r="B104" s="18" t="s">
        <v>563</v>
      </c>
      <c r="C104" s="18" t="s">
        <v>564</v>
      </c>
      <c r="D104" s="19" t="s">
        <v>565</v>
      </c>
      <c r="E104" s="18" t="s">
        <v>20</v>
      </c>
      <c r="F104" s="19" t="b">
        <v>1</v>
      </c>
      <c r="G104" s="19" t="b">
        <v>0</v>
      </c>
      <c r="H104" s="22" t="s">
        <v>566</v>
      </c>
      <c r="I104" s="23" t="s">
        <v>567</v>
      </c>
      <c r="J104" s="19" t="s">
        <v>70</v>
      </c>
      <c r="K104" s="18" t="s">
        <v>568</v>
      </c>
      <c r="L104" s="21"/>
      <c r="M104" s="19" t="s">
        <v>70</v>
      </c>
      <c r="N104" s="21"/>
      <c r="O104" s="21"/>
      <c r="P104" s="19" t="s">
        <v>70</v>
      </c>
    </row>
    <row r="105" spans="1:16" ht="57" customHeight="1">
      <c r="A105" s="17" t="s">
        <v>554</v>
      </c>
      <c r="B105" s="18" t="s">
        <v>569</v>
      </c>
      <c r="C105" s="18" t="s">
        <v>570</v>
      </c>
      <c r="D105" s="19" t="s">
        <v>571</v>
      </c>
      <c r="E105" s="18" t="s">
        <v>20</v>
      </c>
      <c r="F105" s="19" t="b">
        <v>1</v>
      </c>
      <c r="G105" s="19" t="b">
        <v>0</v>
      </c>
      <c r="H105" s="18" t="s">
        <v>21</v>
      </c>
      <c r="I105" s="41" t="s">
        <v>572</v>
      </c>
      <c r="J105" s="18" t="s">
        <v>573</v>
      </c>
      <c r="K105" s="18" t="s">
        <v>573</v>
      </c>
      <c r="L105" s="18" t="s">
        <v>573</v>
      </c>
      <c r="M105" s="18" t="s">
        <v>573</v>
      </c>
      <c r="N105" s="18" t="s">
        <v>574</v>
      </c>
      <c r="O105" s="18" t="s">
        <v>574</v>
      </c>
      <c r="P105" s="18" t="s">
        <v>573</v>
      </c>
    </row>
    <row r="106" spans="1:16" ht="57" customHeight="1">
      <c r="A106" s="15" t="s">
        <v>575</v>
      </c>
      <c r="B106" s="10" t="s">
        <v>576</v>
      </c>
      <c r="C106" s="10" t="s">
        <v>577</v>
      </c>
      <c r="D106" s="11" t="s">
        <v>578</v>
      </c>
      <c r="E106" s="10" t="s">
        <v>20</v>
      </c>
      <c r="F106" s="11" t="b">
        <v>1</v>
      </c>
      <c r="G106" s="11" t="b">
        <v>1</v>
      </c>
      <c r="H106" s="12" t="s">
        <v>21</v>
      </c>
      <c r="I106" s="13">
        <v>0</v>
      </c>
      <c r="J106" s="10" t="s">
        <v>579</v>
      </c>
      <c r="K106" s="10" t="s">
        <v>141</v>
      </c>
      <c r="L106" s="10" t="s">
        <v>579</v>
      </c>
      <c r="M106" s="10" t="s">
        <v>579</v>
      </c>
      <c r="N106" s="11" t="s">
        <v>141</v>
      </c>
      <c r="O106" s="14"/>
      <c r="P106" s="11" t="s">
        <v>579</v>
      </c>
    </row>
    <row r="107" spans="1:16" ht="57" customHeight="1">
      <c r="A107" s="15" t="s">
        <v>575</v>
      </c>
      <c r="B107" s="10" t="s">
        <v>580</v>
      </c>
      <c r="C107" s="10" t="s">
        <v>581</v>
      </c>
      <c r="D107" s="11" t="s">
        <v>582</v>
      </c>
      <c r="E107" s="10" t="s">
        <v>20</v>
      </c>
      <c r="F107" s="11" t="b">
        <v>1</v>
      </c>
      <c r="G107" s="11" t="b">
        <v>1</v>
      </c>
      <c r="H107" s="12" t="s">
        <v>583</v>
      </c>
      <c r="I107" s="13">
        <v>0</v>
      </c>
      <c r="J107" s="10" t="s">
        <v>574</v>
      </c>
      <c r="K107" s="10" t="s">
        <v>574</v>
      </c>
      <c r="L107" s="10" t="s">
        <v>574</v>
      </c>
      <c r="M107" s="10" t="s">
        <v>574</v>
      </c>
      <c r="N107" s="10" t="s">
        <v>574</v>
      </c>
      <c r="O107" s="10" t="s">
        <v>574</v>
      </c>
      <c r="P107" s="10" t="s">
        <v>574</v>
      </c>
    </row>
    <row r="108" spans="1:16" ht="57" customHeight="1">
      <c r="A108" s="15" t="s">
        <v>575</v>
      </c>
      <c r="B108" s="10" t="s">
        <v>584</v>
      </c>
      <c r="C108" s="10" t="s">
        <v>585</v>
      </c>
      <c r="D108" s="11" t="s">
        <v>586</v>
      </c>
      <c r="E108" s="10" t="s">
        <v>20</v>
      </c>
      <c r="F108" s="11" t="b">
        <v>1</v>
      </c>
      <c r="G108" s="11" t="b">
        <v>1</v>
      </c>
      <c r="H108" s="12" t="s">
        <v>587</v>
      </c>
      <c r="I108" s="13">
        <v>100</v>
      </c>
      <c r="J108" s="10" t="s">
        <v>527</v>
      </c>
      <c r="K108" s="10" t="s">
        <v>527</v>
      </c>
      <c r="L108" s="10" t="s">
        <v>527</v>
      </c>
      <c r="M108" s="10" t="s">
        <v>527</v>
      </c>
      <c r="N108" s="11" t="s">
        <v>70</v>
      </c>
      <c r="O108" s="14"/>
      <c r="P108" s="10" t="s">
        <v>527</v>
      </c>
    </row>
    <row r="109" spans="1:16" ht="57" customHeight="1">
      <c r="A109" s="15" t="s">
        <v>575</v>
      </c>
      <c r="B109" s="10" t="s">
        <v>588</v>
      </c>
      <c r="C109" s="10" t="s">
        <v>581</v>
      </c>
      <c r="D109" s="11" t="s">
        <v>582</v>
      </c>
      <c r="E109" s="10" t="s">
        <v>20</v>
      </c>
      <c r="F109" s="11" t="b">
        <v>1</v>
      </c>
      <c r="G109" s="11" t="b">
        <v>1</v>
      </c>
      <c r="H109" s="12" t="s">
        <v>583</v>
      </c>
      <c r="I109" s="13">
        <v>0</v>
      </c>
      <c r="J109" s="10" t="s">
        <v>574</v>
      </c>
      <c r="K109" s="10" t="s">
        <v>574</v>
      </c>
      <c r="L109" s="10" t="s">
        <v>574</v>
      </c>
      <c r="M109" s="10" t="s">
        <v>574</v>
      </c>
      <c r="N109" s="10" t="s">
        <v>574</v>
      </c>
      <c r="O109" s="10" t="s">
        <v>574</v>
      </c>
      <c r="P109" s="10" t="s">
        <v>574</v>
      </c>
    </row>
    <row r="110" spans="1:16" ht="57" customHeight="1">
      <c r="A110" s="15" t="s">
        <v>575</v>
      </c>
      <c r="B110" s="10" t="s">
        <v>589</v>
      </c>
      <c r="C110" s="10" t="s">
        <v>590</v>
      </c>
      <c r="D110" s="11" t="s">
        <v>591</v>
      </c>
      <c r="E110" s="10" t="s">
        <v>20</v>
      </c>
      <c r="F110" s="11" t="b">
        <v>1</v>
      </c>
      <c r="G110" s="11" t="b">
        <v>0</v>
      </c>
      <c r="H110" s="12" t="s">
        <v>592</v>
      </c>
      <c r="I110" s="13">
        <v>100</v>
      </c>
      <c r="J110" s="14"/>
      <c r="K110" s="10" t="s">
        <v>593</v>
      </c>
      <c r="L110" s="10" t="s">
        <v>593</v>
      </c>
      <c r="M110" s="10" t="s">
        <v>593</v>
      </c>
      <c r="N110" s="14"/>
      <c r="O110" s="14"/>
      <c r="P110" s="10" t="s">
        <v>593</v>
      </c>
    </row>
    <row r="111" spans="1:16" ht="57" customHeight="1">
      <c r="A111" s="15" t="s">
        <v>575</v>
      </c>
      <c r="B111" s="10" t="s">
        <v>594</v>
      </c>
      <c r="C111" s="10" t="s">
        <v>595</v>
      </c>
      <c r="D111" s="11" t="s">
        <v>596</v>
      </c>
      <c r="E111" s="10" t="s">
        <v>20</v>
      </c>
      <c r="F111" s="11" t="b">
        <v>1</v>
      </c>
      <c r="G111" s="11" t="b">
        <v>1</v>
      </c>
      <c r="H111" s="12" t="s">
        <v>597</v>
      </c>
      <c r="I111" s="13">
        <v>150</v>
      </c>
      <c r="J111" s="10" t="s">
        <v>593</v>
      </c>
      <c r="K111" s="10" t="s">
        <v>593</v>
      </c>
      <c r="L111" s="10" t="s">
        <v>593</v>
      </c>
      <c r="M111" s="10" t="s">
        <v>593</v>
      </c>
      <c r="N111" s="14"/>
      <c r="O111" s="14"/>
      <c r="P111" s="10" t="s">
        <v>593</v>
      </c>
    </row>
    <row r="112" spans="1:16" ht="57" customHeight="1">
      <c r="A112" s="15" t="s">
        <v>575</v>
      </c>
      <c r="B112" s="10" t="s">
        <v>598</v>
      </c>
      <c r="C112" s="10" t="s">
        <v>599</v>
      </c>
      <c r="D112" s="11" t="s">
        <v>600</v>
      </c>
      <c r="E112" s="10" t="s">
        <v>20</v>
      </c>
      <c r="F112" s="11" t="b">
        <v>1</v>
      </c>
      <c r="G112" s="11" t="b">
        <v>1</v>
      </c>
      <c r="H112" s="12" t="s">
        <v>601</v>
      </c>
      <c r="I112" s="13">
        <v>0</v>
      </c>
      <c r="J112" s="11" t="s">
        <v>602</v>
      </c>
      <c r="K112" s="11" t="s">
        <v>602</v>
      </c>
      <c r="L112" s="11" t="s">
        <v>158</v>
      </c>
      <c r="M112" s="11" t="s">
        <v>158</v>
      </c>
      <c r="N112" s="14"/>
      <c r="O112" s="14"/>
      <c r="P112" s="11" t="s">
        <v>158</v>
      </c>
    </row>
    <row r="113" spans="1:16" ht="57" customHeight="1">
      <c r="A113" s="15" t="s">
        <v>575</v>
      </c>
      <c r="B113" s="10" t="s">
        <v>603</v>
      </c>
      <c r="C113" s="10" t="s">
        <v>604</v>
      </c>
      <c r="D113" s="11" t="s">
        <v>605</v>
      </c>
      <c r="E113" s="10" t="s">
        <v>20</v>
      </c>
      <c r="F113" s="11" t="b">
        <v>1</v>
      </c>
      <c r="G113" s="11" t="b">
        <v>1</v>
      </c>
      <c r="H113" s="12" t="s">
        <v>21</v>
      </c>
      <c r="I113" s="13">
        <v>100</v>
      </c>
      <c r="J113" s="10" t="s">
        <v>606</v>
      </c>
      <c r="K113" s="10" t="s">
        <v>607</v>
      </c>
      <c r="L113" s="10" t="s">
        <v>606</v>
      </c>
      <c r="M113" s="11" t="s">
        <v>607</v>
      </c>
      <c r="N113" s="11" t="s">
        <v>141</v>
      </c>
      <c r="O113" s="14"/>
      <c r="P113" s="11" t="s">
        <v>607</v>
      </c>
    </row>
    <row r="114" spans="1:16" ht="57" customHeight="1">
      <c r="A114" s="15" t="s">
        <v>575</v>
      </c>
      <c r="B114" s="10" t="s">
        <v>608</v>
      </c>
      <c r="C114" s="10" t="s">
        <v>609</v>
      </c>
      <c r="D114" s="11" t="s">
        <v>610</v>
      </c>
      <c r="E114" s="10" t="s">
        <v>20</v>
      </c>
      <c r="F114" s="11" t="b">
        <v>1</v>
      </c>
      <c r="G114" s="11" t="b">
        <v>1</v>
      </c>
      <c r="H114" s="12" t="s">
        <v>21</v>
      </c>
      <c r="I114" s="13">
        <v>150</v>
      </c>
      <c r="J114" s="10" t="s">
        <v>611</v>
      </c>
      <c r="K114" s="10" t="s">
        <v>611</v>
      </c>
      <c r="L114" s="10" t="s">
        <v>611</v>
      </c>
      <c r="M114" s="10" t="s">
        <v>612</v>
      </c>
      <c r="N114" s="10" t="s">
        <v>611</v>
      </c>
      <c r="O114" s="14"/>
      <c r="P114" s="10" t="s">
        <v>611</v>
      </c>
    </row>
    <row r="115" spans="1:16" ht="57" customHeight="1">
      <c r="A115" s="15" t="s">
        <v>575</v>
      </c>
      <c r="B115" s="10" t="s">
        <v>613</v>
      </c>
      <c r="C115" s="10" t="s">
        <v>614</v>
      </c>
      <c r="D115" s="11" t="s">
        <v>615</v>
      </c>
      <c r="E115" s="10" t="s">
        <v>20</v>
      </c>
      <c r="F115" s="11" t="b">
        <v>1</v>
      </c>
      <c r="G115" s="11" t="b">
        <v>1</v>
      </c>
      <c r="H115" s="12" t="s">
        <v>21</v>
      </c>
      <c r="I115" s="13">
        <v>0</v>
      </c>
      <c r="J115" s="10" t="s">
        <v>616</v>
      </c>
      <c r="K115" s="10" t="s">
        <v>616</v>
      </c>
      <c r="L115" s="10" t="s">
        <v>616</v>
      </c>
      <c r="M115" s="10" t="s">
        <v>616</v>
      </c>
      <c r="N115" s="10" t="s">
        <v>44</v>
      </c>
      <c r="O115" s="14"/>
      <c r="P115" s="10" t="s">
        <v>616</v>
      </c>
    </row>
    <row r="116" spans="1:16" ht="57" customHeight="1">
      <c r="A116" s="15" t="s">
        <v>575</v>
      </c>
      <c r="B116" s="10" t="s">
        <v>617</v>
      </c>
      <c r="C116" s="10" t="s">
        <v>618</v>
      </c>
      <c r="D116" s="11" t="s">
        <v>619</v>
      </c>
      <c r="E116" s="10" t="s">
        <v>20</v>
      </c>
      <c r="F116" s="11" t="b">
        <v>1</v>
      </c>
      <c r="G116" s="11" t="b">
        <v>1</v>
      </c>
      <c r="H116" s="12" t="s">
        <v>456</v>
      </c>
      <c r="I116" s="13">
        <v>150</v>
      </c>
      <c r="J116" s="10" t="s">
        <v>620</v>
      </c>
      <c r="K116" s="10" t="s">
        <v>620</v>
      </c>
      <c r="L116" s="10" t="s">
        <v>620</v>
      </c>
      <c r="M116" s="14"/>
      <c r="N116" s="14"/>
      <c r="O116" s="14"/>
      <c r="P116" s="10" t="s">
        <v>620</v>
      </c>
    </row>
    <row r="117" spans="1:16" ht="57" customHeight="1">
      <c r="A117" s="15" t="s">
        <v>575</v>
      </c>
      <c r="B117" s="10" t="s">
        <v>621</v>
      </c>
      <c r="C117" s="10" t="s">
        <v>622</v>
      </c>
      <c r="D117" s="11" t="s">
        <v>623</v>
      </c>
      <c r="E117" s="10" t="s">
        <v>20</v>
      </c>
      <c r="F117" s="11" t="b">
        <v>1</v>
      </c>
      <c r="G117" s="11" t="b">
        <v>1</v>
      </c>
      <c r="H117" s="12" t="s">
        <v>624</v>
      </c>
      <c r="I117" s="13">
        <v>150</v>
      </c>
      <c r="J117" s="10" t="s">
        <v>625</v>
      </c>
      <c r="K117" s="10" t="s">
        <v>625</v>
      </c>
      <c r="L117" s="10" t="s">
        <v>625</v>
      </c>
      <c r="M117" s="10" t="s">
        <v>625</v>
      </c>
      <c r="N117" s="10" t="s">
        <v>626</v>
      </c>
      <c r="O117" s="10" t="s">
        <v>626</v>
      </c>
      <c r="P117" s="10" t="s">
        <v>625</v>
      </c>
    </row>
    <row r="118" spans="1:16" ht="57" customHeight="1">
      <c r="A118" s="15" t="s">
        <v>575</v>
      </c>
      <c r="B118" s="10" t="s">
        <v>627</v>
      </c>
      <c r="C118" s="10" t="s">
        <v>628</v>
      </c>
      <c r="D118" s="11" t="s">
        <v>629</v>
      </c>
      <c r="E118" s="10" t="s">
        <v>20</v>
      </c>
      <c r="F118" s="11" t="b">
        <v>1</v>
      </c>
      <c r="G118" s="11" t="b">
        <v>1</v>
      </c>
      <c r="H118" s="12" t="s">
        <v>630</v>
      </c>
      <c r="I118" s="13">
        <v>100</v>
      </c>
      <c r="J118" s="10" t="s">
        <v>631</v>
      </c>
      <c r="K118" s="10" t="s">
        <v>631</v>
      </c>
      <c r="L118" s="10" t="s">
        <v>631</v>
      </c>
      <c r="M118" s="10" t="s">
        <v>631</v>
      </c>
      <c r="N118" s="11" t="s">
        <v>44</v>
      </c>
      <c r="O118" s="11" t="s">
        <v>263</v>
      </c>
      <c r="P118" s="11" t="s">
        <v>631</v>
      </c>
    </row>
    <row r="119" spans="1:16" ht="57" customHeight="1">
      <c r="A119" s="15" t="s">
        <v>575</v>
      </c>
      <c r="B119" s="10" t="s">
        <v>632</v>
      </c>
      <c r="C119" s="10" t="s">
        <v>633</v>
      </c>
      <c r="D119" s="11" t="s">
        <v>634</v>
      </c>
      <c r="E119" s="10" t="s">
        <v>20</v>
      </c>
      <c r="F119" s="11" t="b">
        <v>1</v>
      </c>
      <c r="G119" s="11" t="b">
        <v>1</v>
      </c>
      <c r="H119" s="12" t="s">
        <v>635</v>
      </c>
      <c r="I119" s="13">
        <v>100</v>
      </c>
      <c r="J119" s="10" t="s">
        <v>636</v>
      </c>
      <c r="K119" s="10" t="s">
        <v>636</v>
      </c>
      <c r="L119" s="10" t="s">
        <v>636</v>
      </c>
      <c r="M119" s="10" t="s">
        <v>636</v>
      </c>
      <c r="N119" s="10" t="s">
        <v>637</v>
      </c>
      <c r="O119" s="10" t="s">
        <v>58</v>
      </c>
      <c r="P119" s="10" t="s">
        <v>636</v>
      </c>
    </row>
    <row r="120" spans="1:16" ht="57" customHeight="1">
      <c r="A120" s="15" t="s">
        <v>575</v>
      </c>
      <c r="B120" s="10" t="s">
        <v>638</v>
      </c>
      <c r="C120" s="10" t="s">
        <v>639</v>
      </c>
      <c r="D120" s="11" t="s">
        <v>640</v>
      </c>
      <c r="E120" s="10" t="s">
        <v>20</v>
      </c>
      <c r="F120" s="11" t="b">
        <v>1</v>
      </c>
      <c r="G120" s="11" t="b">
        <v>1</v>
      </c>
      <c r="H120" s="12" t="s">
        <v>641</v>
      </c>
      <c r="I120" s="13">
        <v>100</v>
      </c>
      <c r="J120" s="10" t="s">
        <v>642</v>
      </c>
      <c r="K120" s="10" t="s">
        <v>642</v>
      </c>
      <c r="L120" s="11" t="s">
        <v>642</v>
      </c>
      <c r="M120" s="11" t="s">
        <v>642</v>
      </c>
      <c r="N120" s="11" t="s">
        <v>643</v>
      </c>
      <c r="O120" s="14"/>
      <c r="P120" s="11" t="s">
        <v>642</v>
      </c>
    </row>
    <row r="121" spans="1:16" ht="57" customHeight="1">
      <c r="A121" s="15" t="s">
        <v>575</v>
      </c>
      <c r="B121" s="10" t="s">
        <v>644</v>
      </c>
      <c r="C121" s="10" t="s">
        <v>645</v>
      </c>
      <c r="D121" s="11" t="s">
        <v>646</v>
      </c>
      <c r="E121" s="10" t="s">
        <v>20</v>
      </c>
      <c r="F121" s="11" t="b">
        <v>1</v>
      </c>
      <c r="G121" s="11" t="b">
        <v>1</v>
      </c>
      <c r="H121" s="12" t="s">
        <v>21</v>
      </c>
      <c r="I121" s="13" t="s">
        <v>22</v>
      </c>
      <c r="J121" s="10" t="s">
        <v>23</v>
      </c>
      <c r="K121" s="10" t="s">
        <v>23</v>
      </c>
      <c r="L121" s="10" t="s">
        <v>23</v>
      </c>
      <c r="M121" s="10" t="s">
        <v>23</v>
      </c>
      <c r="N121" s="10" t="s">
        <v>23</v>
      </c>
      <c r="O121" s="10" t="s">
        <v>24</v>
      </c>
      <c r="P121" s="10" t="s">
        <v>23</v>
      </c>
    </row>
    <row r="122" spans="1:16" ht="57" customHeight="1">
      <c r="A122" s="17" t="s">
        <v>647</v>
      </c>
      <c r="B122" s="18" t="s">
        <v>648</v>
      </c>
      <c r="C122" s="18" t="s">
        <v>649</v>
      </c>
      <c r="D122" s="19" t="s">
        <v>650</v>
      </c>
      <c r="E122" s="18" t="s">
        <v>20</v>
      </c>
      <c r="F122" s="19" t="b">
        <v>1</v>
      </c>
      <c r="G122" s="19" t="b">
        <v>0</v>
      </c>
      <c r="H122" s="21"/>
      <c r="I122" s="23">
        <v>100</v>
      </c>
      <c r="J122" s="18" t="s">
        <v>58</v>
      </c>
      <c r="K122" s="21"/>
      <c r="L122" s="18" t="s">
        <v>651</v>
      </c>
      <c r="M122" s="18" t="s">
        <v>652</v>
      </c>
      <c r="N122" s="18" t="s">
        <v>58</v>
      </c>
      <c r="O122" s="21"/>
      <c r="P122" s="21"/>
    </row>
    <row r="123" spans="1:16" ht="57" customHeight="1">
      <c r="A123" s="17" t="s">
        <v>647</v>
      </c>
      <c r="B123" s="18" t="s">
        <v>653</v>
      </c>
      <c r="C123" s="18" t="s">
        <v>654</v>
      </c>
      <c r="D123" s="19" t="s">
        <v>655</v>
      </c>
      <c r="E123" s="18" t="s">
        <v>20</v>
      </c>
      <c r="F123" s="19" t="b">
        <v>1</v>
      </c>
      <c r="G123" s="19" t="b">
        <v>1</v>
      </c>
      <c r="H123" s="22" t="s">
        <v>656</v>
      </c>
      <c r="I123" s="23" t="s">
        <v>657</v>
      </c>
      <c r="J123" s="18" t="s">
        <v>573</v>
      </c>
      <c r="K123" s="18" t="s">
        <v>573</v>
      </c>
      <c r="L123" s="18" t="s">
        <v>573</v>
      </c>
      <c r="M123" s="18" t="s">
        <v>573</v>
      </c>
      <c r="N123" s="18" t="s">
        <v>573</v>
      </c>
      <c r="O123" s="18" t="s">
        <v>573</v>
      </c>
      <c r="P123" s="18" t="s">
        <v>573</v>
      </c>
    </row>
    <row r="124" spans="1:16" ht="57" customHeight="1">
      <c r="A124" s="17" t="s">
        <v>647</v>
      </c>
      <c r="B124" s="18" t="s">
        <v>658</v>
      </c>
      <c r="C124" s="18" t="s">
        <v>659</v>
      </c>
      <c r="D124" s="19" t="s">
        <v>660</v>
      </c>
      <c r="E124" s="18" t="s">
        <v>20</v>
      </c>
      <c r="F124" s="19" t="b">
        <v>1</v>
      </c>
      <c r="G124" s="19" t="b">
        <v>1</v>
      </c>
      <c r="H124" s="22" t="s">
        <v>661</v>
      </c>
      <c r="I124" s="23">
        <v>150</v>
      </c>
      <c r="J124" s="18" t="s">
        <v>662</v>
      </c>
      <c r="K124" s="18" t="s">
        <v>662</v>
      </c>
      <c r="L124" s="18" t="s">
        <v>662</v>
      </c>
      <c r="M124" s="19" t="s">
        <v>662</v>
      </c>
      <c r="N124" s="19" t="s">
        <v>662</v>
      </c>
      <c r="O124" s="21"/>
      <c r="P124" s="19" t="s">
        <v>662</v>
      </c>
    </row>
    <row r="125" spans="1:16" ht="57" customHeight="1">
      <c r="A125" s="17" t="s">
        <v>647</v>
      </c>
      <c r="B125" s="18" t="s">
        <v>663</v>
      </c>
      <c r="C125" s="18" t="s">
        <v>664</v>
      </c>
      <c r="D125" s="19" t="s">
        <v>665</v>
      </c>
      <c r="E125" s="18" t="s">
        <v>20</v>
      </c>
      <c r="F125" s="19" t="b">
        <v>1</v>
      </c>
      <c r="G125" s="19" t="b">
        <v>1</v>
      </c>
      <c r="H125" s="22" t="s">
        <v>21</v>
      </c>
      <c r="I125" s="23" t="s">
        <v>666</v>
      </c>
      <c r="J125" s="19" t="s">
        <v>667</v>
      </c>
      <c r="K125" s="19" t="s">
        <v>667</v>
      </c>
      <c r="L125" s="19" t="s">
        <v>667</v>
      </c>
      <c r="M125" s="18" t="s">
        <v>58</v>
      </c>
      <c r="N125" s="19" t="s">
        <v>667</v>
      </c>
      <c r="O125" s="21"/>
      <c r="P125" s="19" t="s">
        <v>667</v>
      </c>
    </row>
    <row r="126" spans="1:16" ht="57" customHeight="1">
      <c r="A126" s="17" t="s">
        <v>647</v>
      </c>
      <c r="B126" s="18" t="s">
        <v>668</v>
      </c>
      <c r="C126" s="18" t="s">
        <v>669</v>
      </c>
      <c r="D126" s="19" t="s">
        <v>670</v>
      </c>
      <c r="E126" s="18" t="s">
        <v>20</v>
      </c>
      <c r="F126" s="19" t="b">
        <v>1</v>
      </c>
      <c r="G126" s="19" t="b">
        <v>1</v>
      </c>
      <c r="H126" s="22" t="s">
        <v>21</v>
      </c>
      <c r="I126" s="23" t="s">
        <v>22</v>
      </c>
      <c r="J126" s="18" t="s">
        <v>23</v>
      </c>
      <c r="K126" s="18" t="s">
        <v>23</v>
      </c>
      <c r="L126" s="18" t="s">
        <v>23</v>
      </c>
      <c r="M126" s="18" t="s">
        <v>23</v>
      </c>
      <c r="N126" s="18" t="s">
        <v>23</v>
      </c>
      <c r="O126" s="18" t="s">
        <v>24</v>
      </c>
      <c r="P126" s="18" t="s">
        <v>23</v>
      </c>
    </row>
    <row r="127" spans="1:16" ht="57" customHeight="1">
      <c r="A127" s="17" t="s">
        <v>647</v>
      </c>
      <c r="B127" s="18" t="s">
        <v>671</v>
      </c>
      <c r="C127" s="18" t="s">
        <v>672</v>
      </c>
      <c r="D127" s="19" t="s">
        <v>673</v>
      </c>
      <c r="E127" s="18" t="s">
        <v>20</v>
      </c>
      <c r="F127" s="19" t="b">
        <v>1</v>
      </c>
      <c r="G127" s="19" t="b">
        <v>1</v>
      </c>
      <c r="H127" s="21"/>
      <c r="I127" s="36">
        <v>0</v>
      </c>
      <c r="J127" s="18" t="s">
        <v>58</v>
      </c>
      <c r="K127" s="18" t="s">
        <v>58</v>
      </c>
      <c r="L127" s="18" t="s">
        <v>58</v>
      </c>
      <c r="M127" s="18" t="s">
        <v>58</v>
      </c>
      <c r="N127" s="21"/>
      <c r="O127" s="21"/>
      <c r="P127" s="18" t="s">
        <v>58</v>
      </c>
    </row>
    <row r="128" spans="1:16" ht="57" customHeight="1">
      <c r="A128" s="17" t="s">
        <v>647</v>
      </c>
      <c r="B128" s="18" t="s">
        <v>674</v>
      </c>
      <c r="C128" s="18" t="s">
        <v>675</v>
      </c>
      <c r="D128" s="19" t="s">
        <v>676</v>
      </c>
      <c r="E128" s="18" t="s">
        <v>20</v>
      </c>
      <c r="F128" s="19" t="b">
        <v>1</v>
      </c>
      <c r="G128" s="19" t="b">
        <v>1</v>
      </c>
      <c r="H128" s="22" t="s">
        <v>677</v>
      </c>
      <c r="I128" s="23">
        <v>150</v>
      </c>
      <c r="J128" s="18" t="s">
        <v>678</v>
      </c>
      <c r="K128" s="18" t="s">
        <v>678</v>
      </c>
      <c r="L128" s="18" t="s">
        <v>678</v>
      </c>
      <c r="M128" s="18" t="s">
        <v>678</v>
      </c>
      <c r="N128" s="19" t="s">
        <v>678</v>
      </c>
      <c r="O128" s="19" t="s">
        <v>678</v>
      </c>
      <c r="P128" s="19" t="s">
        <v>678</v>
      </c>
    </row>
    <row r="129" spans="1:16" ht="57" customHeight="1">
      <c r="A129" s="17" t="s">
        <v>647</v>
      </c>
      <c r="B129" s="18" t="s">
        <v>679</v>
      </c>
      <c r="C129" s="18" t="s">
        <v>680</v>
      </c>
      <c r="D129" s="19" t="s">
        <v>681</v>
      </c>
      <c r="E129" s="18" t="s">
        <v>20</v>
      </c>
      <c r="F129" s="19" t="b">
        <v>1</v>
      </c>
      <c r="G129" s="19" t="b">
        <v>1</v>
      </c>
      <c r="H129" s="22" t="s">
        <v>682</v>
      </c>
      <c r="I129" s="23">
        <v>150</v>
      </c>
      <c r="J129" s="18" t="s">
        <v>43</v>
      </c>
      <c r="K129" s="18" t="s">
        <v>43</v>
      </c>
      <c r="L129" s="18" t="s">
        <v>43</v>
      </c>
      <c r="M129" s="18" t="s">
        <v>43</v>
      </c>
      <c r="N129" s="18" t="s">
        <v>683</v>
      </c>
      <c r="O129" s="21"/>
      <c r="P129" s="18" t="s">
        <v>43</v>
      </c>
    </row>
    <row r="130" spans="1:16" ht="57" customHeight="1">
      <c r="A130" s="17" t="s">
        <v>647</v>
      </c>
      <c r="B130" s="18" t="s">
        <v>684</v>
      </c>
      <c r="C130" s="18" t="s">
        <v>685</v>
      </c>
      <c r="D130" s="19" t="s">
        <v>686</v>
      </c>
      <c r="E130" s="18" t="s">
        <v>20</v>
      </c>
      <c r="F130" s="19" t="b">
        <v>1</v>
      </c>
      <c r="G130" s="19" t="b">
        <v>1</v>
      </c>
      <c r="H130" s="22" t="s">
        <v>677</v>
      </c>
      <c r="I130" s="23" t="s">
        <v>687</v>
      </c>
      <c r="J130" s="18" t="s">
        <v>688</v>
      </c>
      <c r="K130" s="18" t="s">
        <v>688</v>
      </c>
      <c r="L130" s="18" t="s">
        <v>688</v>
      </c>
      <c r="M130" s="18" t="s">
        <v>688</v>
      </c>
      <c r="N130" s="18" t="s">
        <v>688</v>
      </c>
      <c r="O130" s="21"/>
      <c r="P130" s="18" t="s">
        <v>688</v>
      </c>
    </row>
    <row r="131" spans="1:16" ht="57" customHeight="1">
      <c r="A131" s="17" t="s">
        <v>647</v>
      </c>
      <c r="B131" s="18" t="s">
        <v>689</v>
      </c>
      <c r="C131" s="18" t="s">
        <v>690</v>
      </c>
      <c r="D131" s="19" t="s">
        <v>691</v>
      </c>
      <c r="E131" s="18" t="s">
        <v>20</v>
      </c>
      <c r="F131" s="19" t="b">
        <v>1</v>
      </c>
      <c r="G131" s="19" t="b">
        <v>1</v>
      </c>
      <c r="H131" s="22" t="s">
        <v>692</v>
      </c>
      <c r="I131" s="23">
        <v>150</v>
      </c>
      <c r="J131" s="18" t="s">
        <v>678</v>
      </c>
      <c r="K131" s="18" t="s">
        <v>678</v>
      </c>
      <c r="L131" s="18" t="s">
        <v>678</v>
      </c>
      <c r="M131" s="18" t="s">
        <v>678</v>
      </c>
      <c r="N131" s="19" t="s">
        <v>678</v>
      </c>
      <c r="O131" s="19" t="s">
        <v>678</v>
      </c>
      <c r="P131" s="19" t="s">
        <v>678</v>
      </c>
    </row>
    <row r="132" spans="1:16" ht="57" customHeight="1">
      <c r="A132" s="17" t="s">
        <v>647</v>
      </c>
      <c r="B132" s="18" t="s">
        <v>693</v>
      </c>
      <c r="C132" s="18" t="s">
        <v>694</v>
      </c>
      <c r="D132" s="19" t="s">
        <v>695</v>
      </c>
      <c r="E132" s="18" t="s">
        <v>20</v>
      </c>
      <c r="F132" s="19" t="b">
        <v>1</v>
      </c>
      <c r="G132" s="19" t="b">
        <v>1</v>
      </c>
      <c r="H132" s="22" t="s">
        <v>677</v>
      </c>
      <c r="I132" s="23" t="s">
        <v>696</v>
      </c>
      <c r="J132" s="18" t="s">
        <v>697</v>
      </c>
      <c r="K132" s="18" t="s">
        <v>697</v>
      </c>
      <c r="L132" s="18" t="s">
        <v>698</v>
      </c>
      <c r="M132" s="18" t="s">
        <v>697</v>
      </c>
      <c r="N132" s="18" t="s">
        <v>58</v>
      </c>
      <c r="O132" s="18" t="s">
        <v>58</v>
      </c>
      <c r="P132" s="18" t="s">
        <v>697</v>
      </c>
    </row>
    <row r="133" spans="1:16" ht="57" customHeight="1">
      <c r="A133" s="15" t="s">
        <v>699</v>
      </c>
      <c r="B133" s="10" t="s">
        <v>700</v>
      </c>
      <c r="C133" s="10" t="s">
        <v>701</v>
      </c>
      <c r="D133" s="11" t="s">
        <v>702</v>
      </c>
      <c r="E133" s="10" t="s">
        <v>20</v>
      </c>
      <c r="F133" s="11" t="b">
        <v>1</v>
      </c>
      <c r="G133" s="11" t="b">
        <v>1</v>
      </c>
      <c r="H133" s="12" t="s">
        <v>703</v>
      </c>
      <c r="I133" s="13" t="s">
        <v>704</v>
      </c>
      <c r="J133" s="10" t="s">
        <v>705</v>
      </c>
      <c r="K133" s="10" t="s">
        <v>705</v>
      </c>
      <c r="L133" s="10" t="s">
        <v>705</v>
      </c>
      <c r="M133" s="10" t="s">
        <v>705</v>
      </c>
      <c r="N133" s="11" t="s">
        <v>706</v>
      </c>
      <c r="O133" s="10" t="s">
        <v>707</v>
      </c>
      <c r="P133" s="10" t="s">
        <v>705</v>
      </c>
    </row>
    <row r="134" spans="1:16" ht="57" customHeight="1">
      <c r="A134" s="15" t="s">
        <v>699</v>
      </c>
      <c r="B134" s="10" t="s">
        <v>708</v>
      </c>
      <c r="C134" s="10" t="s">
        <v>709</v>
      </c>
      <c r="D134" s="11" t="s">
        <v>710</v>
      </c>
      <c r="E134" s="10" t="s">
        <v>20</v>
      </c>
      <c r="F134" s="11" t="b">
        <v>1</v>
      </c>
      <c r="G134" s="11" t="b">
        <v>1</v>
      </c>
      <c r="H134" s="12" t="s">
        <v>711</v>
      </c>
      <c r="I134" s="13">
        <v>0</v>
      </c>
      <c r="J134" s="11" t="s">
        <v>63</v>
      </c>
      <c r="K134" s="11" t="s">
        <v>63</v>
      </c>
      <c r="L134" s="11" t="s">
        <v>63</v>
      </c>
      <c r="M134" s="11" t="s">
        <v>63</v>
      </c>
      <c r="N134" s="14"/>
      <c r="O134" s="14"/>
      <c r="P134" s="10" t="s">
        <v>712</v>
      </c>
    </row>
    <row r="135" spans="1:16" ht="57" customHeight="1">
      <c r="A135" s="15" t="s">
        <v>699</v>
      </c>
      <c r="B135" s="10" t="s">
        <v>713</v>
      </c>
      <c r="C135" s="10" t="s">
        <v>714</v>
      </c>
      <c r="D135" s="11" t="s">
        <v>715</v>
      </c>
      <c r="E135" s="10" t="s">
        <v>20</v>
      </c>
      <c r="F135" s="11" t="b">
        <v>1</v>
      </c>
      <c r="G135" s="11" t="b">
        <v>1</v>
      </c>
      <c r="H135" s="12" t="s">
        <v>703</v>
      </c>
      <c r="I135" s="13" t="s">
        <v>704</v>
      </c>
      <c r="J135" s="10" t="s">
        <v>716</v>
      </c>
      <c r="K135" s="10" t="s">
        <v>716</v>
      </c>
      <c r="L135" s="10" t="s">
        <v>716</v>
      </c>
      <c r="M135" s="10" t="s">
        <v>716</v>
      </c>
      <c r="N135" s="10" t="s">
        <v>717</v>
      </c>
      <c r="O135" s="14"/>
      <c r="P135" s="10" t="s">
        <v>716</v>
      </c>
    </row>
    <row r="136" spans="1:16" ht="57" customHeight="1">
      <c r="A136" s="15" t="s">
        <v>699</v>
      </c>
      <c r="B136" s="10" t="s">
        <v>718</v>
      </c>
      <c r="C136" s="10" t="s">
        <v>719</v>
      </c>
      <c r="D136" s="11" t="s">
        <v>720</v>
      </c>
      <c r="E136" s="10" t="s">
        <v>20</v>
      </c>
      <c r="F136" s="11" t="b">
        <v>1</v>
      </c>
      <c r="G136" s="11" t="b">
        <v>1</v>
      </c>
      <c r="H136" s="12" t="s">
        <v>703</v>
      </c>
      <c r="I136" s="13">
        <v>0</v>
      </c>
      <c r="J136" s="10" t="s">
        <v>721</v>
      </c>
      <c r="K136" s="10" t="s">
        <v>721</v>
      </c>
      <c r="L136" s="10" t="s">
        <v>721</v>
      </c>
      <c r="M136" s="10" t="s">
        <v>721</v>
      </c>
      <c r="N136" s="11" t="s">
        <v>721</v>
      </c>
      <c r="O136" s="11" t="s">
        <v>44</v>
      </c>
      <c r="P136" s="11" t="s">
        <v>721</v>
      </c>
    </row>
  </sheetData>
  <mergeCells count="9">
    <mergeCell ref="H1:H2"/>
    <mergeCell ref="I1:I2"/>
    <mergeCell ref="A1:A2"/>
    <mergeCell ref="B1:B2"/>
    <mergeCell ref="C1:C2"/>
    <mergeCell ref="D1:D2"/>
    <mergeCell ref="E1:E2"/>
    <mergeCell ref="F1:F2"/>
    <mergeCell ref="G1:G2"/>
  </mergeCells>
  <phoneticPr fontId="59" type="noConversion"/>
  <dataValidations count="2">
    <dataValidation type="custom" allowBlank="1" showDropDown="1" showInputMessage="1" showErrorMessage="1" prompt="時間格式為24小時制，且格式為08:00-12:00，冒號及-號均為半型" sqref="J3:P47 J48:O48 J49:P115 J116:K116 O116 J117:P136" xr:uid="{00000000-0002-0000-0000-000000000000}">
      <formula1>AND(MID(J3,3,1)=":",MID(J3,6,1)="-",MID(J3,9,1)=":")</formula1>
    </dataValidation>
    <dataValidation type="custom" allowBlank="1" showDropDown="1" showInputMessage="1" showErrorMessage="1" prompt="時間格式為24小時制，且格式為08:00-12:00，冒號及-號均為半型" sqref="P48 L116:N116 P116" xr:uid="{00000000-0002-0000-0000-000001000000}">
      <formula1>AND(MID(#REF!,3,1)=":",MID(#REF!,6,1)="-",MID(#REF!,9,1)=":")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H32"/>
  <sheetViews>
    <sheetView workbookViewId="0"/>
  </sheetViews>
  <sheetFormatPr defaultColWidth="12.5703125" defaultRowHeight="15.75" customHeight="1"/>
  <cols>
    <col min="1" max="1" width="11.140625" customWidth="1"/>
    <col min="2" max="2" width="10" customWidth="1"/>
    <col min="3" max="3" width="19" customWidth="1"/>
    <col min="4" max="4" width="56.85546875" customWidth="1"/>
    <col min="5" max="5" width="18.42578125" customWidth="1"/>
    <col min="6" max="6" width="20.28515625" customWidth="1"/>
    <col min="7" max="7" width="18" customWidth="1"/>
    <col min="8" max="8" width="18.42578125" customWidth="1"/>
  </cols>
  <sheetData>
    <row r="1" spans="1:8">
      <c r="A1" s="201" t="s">
        <v>863</v>
      </c>
      <c r="B1" s="193"/>
      <c r="C1" s="193"/>
      <c r="D1" s="193"/>
      <c r="E1" s="193"/>
      <c r="F1" s="193"/>
      <c r="G1" s="193"/>
      <c r="H1" s="194"/>
    </row>
    <row r="2" spans="1:8">
      <c r="A2" s="202" t="s">
        <v>864</v>
      </c>
      <c r="B2" s="202" t="s">
        <v>0</v>
      </c>
      <c r="C2" s="202" t="s">
        <v>865</v>
      </c>
      <c r="D2" s="203" t="s">
        <v>866</v>
      </c>
      <c r="E2" s="204" t="s">
        <v>867</v>
      </c>
      <c r="F2" s="194"/>
      <c r="G2" s="205" t="s">
        <v>868</v>
      </c>
      <c r="H2" s="205" t="s">
        <v>869</v>
      </c>
    </row>
    <row r="3" spans="1:8">
      <c r="A3" s="184"/>
      <c r="B3" s="184"/>
      <c r="C3" s="184"/>
      <c r="D3" s="184"/>
      <c r="E3" s="165" t="s">
        <v>870</v>
      </c>
      <c r="F3" s="166" t="s">
        <v>871</v>
      </c>
      <c r="G3" s="184"/>
      <c r="H3" s="184"/>
    </row>
    <row r="4" spans="1:8">
      <c r="A4" s="167">
        <v>1</v>
      </c>
      <c r="B4" s="168" t="s">
        <v>16</v>
      </c>
      <c r="C4" s="168" t="s">
        <v>872</v>
      </c>
      <c r="D4" s="169" t="s">
        <v>873</v>
      </c>
      <c r="E4" s="170" t="s">
        <v>874</v>
      </c>
      <c r="F4" s="171"/>
      <c r="G4" s="172" t="s">
        <v>141</v>
      </c>
      <c r="H4" s="173">
        <v>0.47916666666666669</v>
      </c>
    </row>
    <row r="5" spans="1:8">
      <c r="A5" s="167">
        <v>2</v>
      </c>
      <c r="B5" s="168" t="s">
        <v>16</v>
      </c>
      <c r="C5" s="168" t="s">
        <v>875</v>
      </c>
      <c r="D5" s="169" t="s">
        <v>876</v>
      </c>
      <c r="E5" s="170" t="s">
        <v>874</v>
      </c>
      <c r="F5" s="171"/>
      <c r="G5" s="172" t="s">
        <v>141</v>
      </c>
      <c r="H5" s="173">
        <v>0.47916666666666669</v>
      </c>
    </row>
    <row r="6" spans="1:8">
      <c r="A6" s="167">
        <v>3</v>
      </c>
      <c r="B6" s="168" t="s">
        <v>81</v>
      </c>
      <c r="C6" s="168" t="s">
        <v>877</v>
      </c>
      <c r="D6" s="169" t="s">
        <v>878</v>
      </c>
      <c r="E6" s="170" t="s">
        <v>874</v>
      </c>
      <c r="F6" s="171"/>
      <c r="G6" s="172" t="s">
        <v>141</v>
      </c>
      <c r="H6" s="173">
        <v>0.47916666666666669</v>
      </c>
    </row>
    <row r="7" spans="1:8">
      <c r="A7" s="167">
        <v>4</v>
      </c>
      <c r="B7" s="168" t="s">
        <v>100</v>
      </c>
      <c r="C7" s="168" t="s">
        <v>879</v>
      </c>
      <c r="D7" s="169" t="s">
        <v>880</v>
      </c>
      <c r="E7" s="170" t="s">
        <v>874</v>
      </c>
      <c r="F7" s="171"/>
      <c r="G7" s="172" t="s">
        <v>141</v>
      </c>
      <c r="H7" s="173">
        <v>0.47916666666666669</v>
      </c>
    </row>
    <row r="8" spans="1:8">
      <c r="A8" s="167">
        <v>5</v>
      </c>
      <c r="B8" s="168" t="s">
        <v>100</v>
      </c>
      <c r="C8" s="168" t="s">
        <v>881</v>
      </c>
      <c r="D8" s="169" t="s">
        <v>882</v>
      </c>
      <c r="E8" s="170" t="s">
        <v>874</v>
      </c>
      <c r="F8" s="171"/>
      <c r="G8" s="172" t="s">
        <v>141</v>
      </c>
      <c r="H8" s="174">
        <v>0.47916666666666669</v>
      </c>
    </row>
    <row r="9" spans="1:8">
      <c r="A9" s="167">
        <v>6</v>
      </c>
      <c r="B9" s="168" t="s">
        <v>105</v>
      </c>
      <c r="C9" s="168" t="s">
        <v>883</v>
      </c>
      <c r="D9" s="169" t="s">
        <v>884</v>
      </c>
      <c r="E9" s="170" t="s">
        <v>874</v>
      </c>
      <c r="F9" s="171"/>
      <c r="G9" s="172" t="s">
        <v>141</v>
      </c>
      <c r="H9" s="173">
        <v>0.47916666666666669</v>
      </c>
    </row>
    <row r="10" spans="1:8">
      <c r="A10" s="167">
        <v>7</v>
      </c>
      <c r="B10" s="168" t="s">
        <v>105</v>
      </c>
      <c r="C10" s="168" t="s">
        <v>885</v>
      </c>
      <c r="D10" s="169" t="s">
        <v>886</v>
      </c>
      <c r="E10" s="170" t="s">
        <v>874</v>
      </c>
      <c r="F10" s="175"/>
      <c r="G10" s="176" t="s">
        <v>141</v>
      </c>
      <c r="H10" s="174">
        <v>0.47916666666666669</v>
      </c>
    </row>
    <row r="11" spans="1:8">
      <c r="A11" s="167">
        <v>8</v>
      </c>
      <c r="B11" s="168" t="s">
        <v>105</v>
      </c>
      <c r="C11" s="168" t="s">
        <v>887</v>
      </c>
      <c r="D11" s="169" t="s">
        <v>888</v>
      </c>
      <c r="E11" s="170" t="s">
        <v>874</v>
      </c>
      <c r="F11" s="171"/>
      <c r="G11" s="172" t="s">
        <v>141</v>
      </c>
      <c r="H11" s="173">
        <v>0.47916666666666669</v>
      </c>
    </row>
    <row r="12" spans="1:8">
      <c r="A12" s="167">
        <v>9</v>
      </c>
      <c r="B12" s="168" t="s">
        <v>105</v>
      </c>
      <c r="C12" s="168" t="s">
        <v>889</v>
      </c>
      <c r="D12" s="169" t="s">
        <v>890</v>
      </c>
      <c r="E12" s="170" t="s">
        <v>874</v>
      </c>
      <c r="F12" s="171"/>
      <c r="G12" s="172" t="s">
        <v>141</v>
      </c>
      <c r="H12" s="173">
        <v>0.47916666666666669</v>
      </c>
    </row>
    <row r="13" spans="1:8">
      <c r="A13" s="167">
        <v>10</v>
      </c>
      <c r="B13" s="168" t="s">
        <v>105</v>
      </c>
      <c r="C13" s="168" t="s">
        <v>891</v>
      </c>
      <c r="D13" s="169" t="s">
        <v>892</v>
      </c>
      <c r="E13" s="170" t="s">
        <v>874</v>
      </c>
      <c r="F13" s="171"/>
      <c r="G13" s="172" t="s">
        <v>141</v>
      </c>
      <c r="H13" s="173">
        <v>0.47916666666666669</v>
      </c>
    </row>
    <row r="14" spans="1:8">
      <c r="A14" s="167">
        <v>11</v>
      </c>
      <c r="B14" s="168" t="s">
        <v>105</v>
      </c>
      <c r="C14" s="168" t="s">
        <v>893</v>
      </c>
      <c r="D14" s="169" t="s">
        <v>894</v>
      </c>
      <c r="E14" s="170" t="s">
        <v>874</v>
      </c>
      <c r="F14" s="171"/>
      <c r="G14" s="172" t="s">
        <v>141</v>
      </c>
      <c r="H14" s="173">
        <v>0.47916666666666669</v>
      </c>
    </row>
    <row r="15" spans="1:8">
      <c r="A15" s="167">
        <v>12</v>
      </c>
      <c r="B15" s="168" t="s">
        <v>221</v>
      </c>
      <c r="C15" s="168" t="s">
        <v>895</v>
      </c>
      <c r="D15" s="169" t="s">
        <v>896</v>
      </c>
      <c r="E15" s="170" t="s">
        <v>874</v>
      </c>
      <c r="F15" s="171"/>
      <c r="G15" s="172" t="s">
        <v>141</v>
      </c>
      <c r="H15" s="174">
        <v>0.47916666666666669</v>
      </c>
    </row>
    <row r="16" spans="1:8">
      <c r="A16" s="167">
        <v>13</v>
      </c>
      <c r="B16" s="168" t="s">
        <v>221</v>
      </c>
      <c r="C16" s="168" t="s">
        <v>897</v>
      </c>
      <c r="D16" s="169" t="s">
        <v>898</v>
      </c>
      <c r="E16" s="170" t="s">
        <v>874</v>
      </c>
      <c r="F16" s="171"/>
      <c r="G16" s="172" t="s">
        <v>141</v>
      </c>
      <c r="H16" s="173">
        <v>0.47916666666666669</v>
      </c>
    </row>
    <row r="17" spans="1:8">
      <c r="A17" s="167">
        <v>14</v>
      </c>
      <c r="B17" s="168" t="s">
        <v>221</v>
      </c>
      <c r="C17" s="168" t="s">
        <v>899</v>
      </c>
      <c r="D17" s="169" t="s">
        <v>900</v>
      </c>
      <c r="E17" s="170" t="s">
        <v>874</v>
      </c>
      <c r="F17" s="171"/>
      <c r="G17" s="172" t="s">
        <v>141</v>
      </c>
      <c r="H17" s="174">
        <v>0.47916666666666669</v>
      </c>
    </row>
    <row r="18" spans="1:8">
      <c r="A18" s="167">
        <v>15</v>
      </c>
      <c r="B18" s="168" t="s">
        <v>276</v>
      </c>
      <c r="C18" s="168" t="s">
        <v>901</v>
      </c>
      <c r="D18" s="169" t="s">
        <v>902</v>
      </c>
      <c r="E18" s="170" t="s">
        <v>874</v>
      </c>
      <c r="F18" s="171"/>
      <c r="G18" s="172" t="s">
        <v>141</v>
      </c>
      <c r="H18" s="173">
        <v>0.47916666666666669</v>
      </c>
    </row>
    <row r="19" spans="1:8">
      <c r="A19" s="167">
        <v>16</v>
      </c>
      <c r="B19" s="168" t="s">
        <v>276</v>
      </c>
      <c r="C19" s="168" t="s">
        <v>903</v>
      </c>
      <c r="D19" s="169" t="s">
        <v>904</v>
      </c>
      <c r="E19" s="170" t="s">
        <v>874</v>
      </c>
      <c r="F19" s="171"/>
      <c r="G19" s="172" t="s">
        <v>141</v>
      </c>
      <c r="H19" s="173">
        <v>0.47916666666666669</v>
      </c>
    </row>
    <row r="20" spans="1:8">
      <c r="A20" s="167">
        <v>17</v>
      </c>
      <c r="B20" s="168" t="s">
        <v>276</v>
      </c>
      <c r="C20" s="168" t="s">
        <v>905</v>
      </c>
      <c r="D20" s="169" t="s">
        <v>906</v>
      </c>
      <c r="E20" s="170" t="s">
        <v>874</v>
      </c>
      <c r="F20" s="171"/>
      <c r="G20" s="172" t="s">
        <v>141</v>
      </c>
      <c r="H20" s="173">
        <v>0.47916666666666669</v>
      </c>
    </row>
    <row r="21" spans="1:8">
      <c r="A21" s="167">
        <v>18</v>
      </c>
      <c r="B21" s="168" t="s">
        <v>276</v>
      </c>
      <c r="C21" s="168" t="s">
        <v>907</v>
      </c>
      <c r="D21" s="169" t="s">
        <v>908</v>
      </c>
      <c r="E21" s="170" t="s">
        <v>874</v>
      </c>
      <c r="F21" s="171"/>
      <c r="G21" s="172" t="s">
        <v>141</v>
      </c>
      <c r="H21" s="173">
        <v>0.47916666666666669</v>
      </c>
    </row>
    <row r="22" spans="1:8">
      <c r="A22" s="167">
        <v>19</v>
      </c>
      <c r="B22" s="168" t="s">
        <v>492</v>
      </c>
      <c r="C22" s="168" t="s">
        <v>909</v>
      </c>
      <c r="D22" s="169" t="s">
        <v>910</v>
      </c>
      <c r="E22" s="175"/>
      <c r="F22" s="177" t="s">
        <v>874</v>
      </c>
      <c r="G22" s="178" t="s">
        <v>911</v>
      </c>
      <c r="H22" s="179">
        <v>0.64583333333333337</v>
      </c>
    </row>
    <row r="23" spans="1:8">
      <c r="A23" s="167">
        <v>20</v>
      </c>
      <c r="B23" s="168" t="s">
        <v>506</v>
      </c>
      <c r="C23" s="168" t="s">
        <v>912</v>
      </c>
      <c r="D23" s="169" t="s">
        <v>913</v>
      </c>
      <c r="E23" s="170" t="s">
        <v>874</v>
      </c>
      <c r="F23" s="175"/>
      <c r="G23" s="172" t="s">
        <v>141</v>
      </c>
      <c r="H23" s="173">
        <v>0.47916666666666669</v>
      </c>
    </row>
    <row r="24" spans="1:8">
      <c r="A24" s="167">
        <v>21</v>
      </c>
      <c r="B24" s="168" t="s">
        <v>506</v>
      </c>
      <c r="C24" s="168" t="s">
        <v>914</v>
      </c>
      <c r="D24" s="169" t="s">
        <v>915</v>
      </c>
      <c r="E24" s="170" t="s">
        <v>874</v>
      </c>
      <c r="F24" s="171"/>
      <c r="G24" s="172" t="s">
        <v>141</v>
      </c>
      <c r="H24" s="174">
        <v>0.47916666666666669</v>
      </c>
    </row>
    <row r="25" spans="1:8">
      <c r="A25" s="167">
        <v>22</v>
      </c>
      <c r="B25" s="168" t="s">
        <v>506</v>
      </c>
      <c r="C25" s="168" t="s">
        <v>916</v>
      </c>
      <c r="D25" s="169" t="s">
        <v>917</v>
      </c>
      <c r="E25" s="170" t="s">
        <v>874</v>
      </c>
      <c r="F25" s="171"/>
      <c r="G25" s="172" t="s">
        <v>141</v>
      </c>
      <c r="H25" s="173">
        <v>0.47916666666666669</v>
      </c>
    </row>
    <row r="26" spans="1:8">
      <c r="A26" s="167">
        <v>23</v>
      </c>
      <c r="B26" s="168" t="s">
        <v>554</v>
      </c>
      <c r="C26" s="168" t="s">
        <v>918</v>
      </c>
      <c r="D26" s="169" t="s">
        <v>919</v>
      </c>
      <c r="E26" s="170" t="s">
        <v>874</v>
      </c>
      <c r="F26" s="171"/>
      <c r="G26" s="172" t="s">
        <v>141</v>
      </c>
      <c r="H26" s="173">
        <v>0.47916666666666669</v>
      </c>
    </row>
    <row r="27" spans="1:8">
      <c r="A27" s="167">
        <v>24</v>
      </c>
      <c r="B27" s="168" t="s">
        <v>575</v>
      </c>
      <c r="C27" s="168" t="s">
        <v>920</v>
      </c>
      <c r="D27" s="169" t="s">
        <v>921</v>
      </c>
      <c r="E27" s="170" t="s">
        <v>874</v>
      </c>
      <c r="F27" s="175"/>
      <c r="G27" s="172" t="s">
        <v>141</v>
      </c>
      <c r="H27" s="173">
        <v>0.47916666666666669</v>
      </c>
    </row>
    <row r="28" spans="1:8">
      <c r="A28" s="167">
        <v>25</v>
      </c>
      <c r="B28" s="168" t="s">
        <v>575</v>
      </c>
      <c r="C28" s="168" t="s">
        <v>922</v>
      </c>
      <c r="D28" s="169" t="s">
        <v>923</v>
      </c>
      <c r="E28" s="175"/>
      <c r="F28" s="177" t="s">
        <v>874</v>
      </c>
      <c r="G28" s="178" t="s">
        <v>911</v>
      </c>
      <c r="H28" s="179">
        <v>0.64583333333333337</v>
      </c>
    </row>
    <row r="29" spans="1:8">
      <c r="A29" s="167">
        <v>26</v>
      </c>
      <c r="B29" s="168" t="s">
        <v>647</v>
      </c>
      <c r="C29" s="168" t="s">
        <v>924</v>
      </c>
      <c r="D29" s="169" t="s">
        <v>925</v>
      </c>
      <c r="E29" s="170" t="s">
        <v>874</v>
      </c>
      <c r="F29" s="175"/>
      <c r="G29" s="172" t="s">
        <v>141</v>
      </c>
      <c r="H29" s="173">
        <v>0.47916666666666669</v>
      </c>
    </row>
    <row r="30" spans="1:8">
      <c r="A30" s="167">
        <v>27</v>
      </c>
      <c r="B30" s="168" t="s">
        <v>647</v>
      </c>
      <c r="C30" s="168" t="s">
        <v>926</v>
      </c>
      <c r="D30" s="169" t="s">
        <v>927</v>
      </c>
      <c r="E30" s="170" t="s">
        <v>874</v>
      </c>
      <c r="F30" s="175"/>
      <c r="G30" s="176" t="s">
        <v>141</v>
      </c>
      <c r="H30" s="174">
        <v>0.47916666666666669</v>
      </c>
    </row>
    <row r="31" spans="1:8">
      <c r="A31" s="167">
        <v>28</v>
      </c>
      <c r="B31" s="168" t="s">
        <v>647</v>
      </c>
      <c r="C31" s="168" t="s">
        <v>928</v>
      </c>
      <c r="D31" s="169" t="s">
        <v>929</v>
      </c>
      <c r="E31" s="170" t="s">
        <v>874</v>
      </c>
      <c r="F31" s="171"/>
      <c r="G31" s="172" t="s">
        <v>141</v>
      </c>
      <c r="H31" s="173">
        <v>0.47916666666666669</v>
      </c>
    </row>
    <row r="32" spans="1:8">
      <c r="A32" s="167">
        <v>29</v>
      </c>
      <c r="B32" s="168" t="s">
        <v>699</v>
      </c>
      <c r="C32" s="168" t="s">
        <v>930</v>
      </c>
      <c r="D32" s="169" t="s">
        <v>931</v>
      </c>
      <c r="E32" s="170" t="s">
        <v>874</v>
      </c>
      <c r="F32" s="171"/>
      <c r="G32" s="172" t="s">
        <v>141</v>
      </c>
      <c r="H32" s="174">
        <v>0.47916666666666669</v>
      </c>
    </row>
  </sheetData>
  <mergeCells count="8">
    <mergeCell ref="A1:H1"/>
    <mergeCell ref="A2:A3"/>
    <mergeCell ref="B2:B3"/>
    <mergeCell ref="C2:C3"/>
    <mergeCell ref="D2:D3"/>
    <mergeCell ref="E2:F2"/>
    <mergeCell ref="G2:G3"/>
    <mergeCell ref="H2:H3"/>
  </mergeCells>
  <phoneticPr fontId="5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B1000"/>
  <sheetViews>
    <sheetView workbookViewId="0"/>
  </sheetViews>
  <sheetFormatPr defaultColWidth="12.5703125" defaultRowHeight="15.75" customHeight="1"/>
  <sheetData>
    <row r="1" spans="1:2">
      <c r="A1" s="180" t="s">
        <v>276</v>
      </c>
      <c r="B1" s="181" t="s">
        <v>932</v>
      </c>
    </row>
    <row r="2" spans="1:2">
      <c r="A2" s="180" t="s">
        <v>105</v>
      </c>
      <c r="B2" s="182" t="s">
        <v>933</v>
      </c>
    </row>
    <row r="3" spans="1:2">
      <c r="A3" s="180" t="s">
        <v>221</v>
      </c>
      <c r="B3" s="182" t="s">
        <v>934</v>
      </c>
    </row>
    <row r="4" spans="1:2">
      <c r="A4" s="180" t="s">
        <v>16</v>
      </c>
      <c r="B4" s="182" t="s">
        <v>935</v>
      </c>
    </row>
    <row r="5" spans="1:2">
      <c r="A5" s="180" t="s">
        <v>506</v>
      </c>
      <c r="B5" s="182" t="s">
        <v>936</v>
      </c>
    </row>
    <row r="6" spans="1:2">
      <c r="A6" s="180" t="s">
        <v>647</v>
      </c>
      <c r="B6" s="182" t="s">
        <v>937</v>
      </c>
    </row>
    <row r="7" spans="1:2">
      <c r="A7" s="180" t="s">
        <v>575</v>
      </c>
      <c r="B7" s="182" t="s">
        <v>938</v>
      </c>
    </row>
    <row r="8" spans="1:2">
      <c r="A8" s="180" t="s">
        <v>554</v>
      </c>
      <c r="B8" s="182" t="s">
        <v>939</v>
      </c>
    </row>
    <row r="9" spans="1:2">
      <c r="A9" s="180" t="s">
        <v>100</v>
      </c>
      <c r="B9" s="182" t="s">
        <v>940</v>
      </c>
    </row>
    <row r="10" spans="1:2">
      <c r="A10" s="180" t="s">
        <v>81</v>
      </c>
      <c r="B10" s="182" t="s">
        <v>941</v>
      </c>
    </row>
    <row r="11" spans="1:2">
      <c r="A11" s="180" t="s">
        <v>699</v>
      </c>
      <c r="B11" s="182" t="s">
        <v>942</v>
      </c>
    </row>
    <row r="12" spans="1:2">
      <c r="A12" s="180" t="s">
        <v>492</v>
      </c>
      <c r="B12" s="182" t="s">
        <v>943</v>
      </c>
    </row>
    <row r="13" spans="1:2">
      <c r="A13" s="180" t="s">
        <v>480</v>
      </c>
      <c r="B13" s="182" t="s">
        <v>944</v>
      </c>
    </row>
    <row r="14" spans="1:2">
      <c r="B14" s="161"/>
    </row>
    <row r="15" spans="1:2">
      <c r="B15" s="161"/>
    </row>
    <row r="16" spans="1:2">
      <c r="B16" s="161"/>
    </row>
    <row r="17" spans="2:2">
      <c r="B17" s="161"/>
    </row>
    <row r="18" spans="2:2">
      <c r="B18" s="161"/>
    </row>
    <row r="19" spans="2:2">
      <c r="B19" s="161"/>
    </row>
    <row r="20" spans="2:2">
      <c r="B20" s="161"/>
    </row>
    <row r="21" spans="2:2">
      <c r="B21" s="161"/>
    </row>
    <row r="22" spans="2:2">
      <c r="B22" s="161"/>
    </row>
    <row r="23" spans="2:2">
      <c r="B23" s="161"/>
    </row>
    <row r="24" spans="2:2">
      <c r="B24" s="161"/>
    </row>
    <row r="25" spans="2:2">
      <c r="B25" s="161"/>
    </row>
    <row r="26" spans="2:2">
      <c r="B26" s="161"/>
    </row>
    <row r="27" spans="2:2">
      <c r="B27" s="161"/>
    </row>
    <row r="28" spans="2:2">
      <c r="B28" s="161"/>
    </row>
    <row r="29" spans="2:2">
      <c r="B29" s="161"/>
    </row>
    <row r="30" spans="2:2">
      <c r="B30" s="161"/>
    </row>
    <row r="31" spans="2:2">
      <c r="B31" s="161"/>
    </row>
    <row r="32" spans="2:2">
      <c r="B32" s="161"/>
    </row>
    <row r="33" spans="2:2">
      <c r="B33" s="161"/>
    </row>
    <row r="34" spans="2:2">
      <c r="B34" s="161"/>
    </row>
    <row r="35" spans="2:2">
      <c r="B35" s="161"/>
    </row>
    <row r="36" spans="2:2">
      <c r="B36" s="161"/>
    </row>
    <row r="37" spans="2:2">
      <c r="B37" s="161"/>
    </row>
    <row r="38" spans="2:2">
      <c r="B38" s="161"/>
    </row>
    <row r="39" spans="2:2">
      <c r="B39" s="161"/>
    </row>
    <row r="40" spans="2:2">
      <c r="B40" s="161"/>
    </row>
    <row r="41" spans="2:2">
      <c r="B41" s="161"/>
    </row>
    <row r="42" spans="2:2">
      <c r="B42" s="161"/>
    </row>
    <row r="43" spans="2:2">
      <c r="B43" s="161"/>
    </row>
    <row r="44" spans="2:2">
      <c r="B44" s="161"/>
    </row>
    <row r="45" spans="2:2">
      <c r="B45" s="161"/>
    </row>
    <row r="46" spans="2:2">
      <c r="B46" s="161"/>
    </row>
    <row r="47" spans="2:2">
      <c r="B47" s="161"/>
    </row>
    <row r="48" spans="2:2">
      <c r="B48" s="161"/>
    </row>
    <row r="49" spans="2:2">
      <c r="B49" s="161"/>
    </row>
    <row r="50" spans="2:2">
      <c r="B50" s="161"/>
    </row>
    <row r="51" spans="2:2">
      <c r="B51" s="161"/>
    </row>
    <row r="52" spans="2:2">
      <c r="B52" s="161"/>
    </row>
    <row r="53" spans="2:2">
      <c r="B53" s="161"/>
    </row>
    <row r="54" spans="2:2">
      <c r="B54" s="161"/>
    </row>
    <row r="55" spans="2:2">
      <c r="B55" s="161"/>
    </row>
    <row r="56" spans="2:2">
      <c r="B56" s="161"/>
    </row>
    <row r="57" spans="2:2">
      <c r="B57" s="161"/>
    </row>
    <row r="58" spans="2:2">
      <c r="B58" s="161"/>
    </row>
    <row r="59" spans="2:2">
      <c r="B59" s="161"/>
    </row>
    <row r="60" spans="2:2">
      <c r="B60" s="161"/>
    </row>
    <row r="61" spans="2:2">
      <c r="B61" s="161"/>
    </row>
    <row r="62" spans="2:2">
      <c r="B62" s="161"/>
    </row>
    <row r="63" spans="2:2">
      <c r="B63" s="161"/>
    </row>
    <row r="64" spans="2:2">
      <c r="B64" s="161"/>
    </row>
    <row r="65" spans="2:2">
      <c r="B65" s="161"/>
    </row>
    <row r="66" spans="2:2">
      <c r="B66" s="161"/>
    </row>
    <row r="67" spans="2:2">
      <c r="B67" s="161"/>
    </row>
    <row r="68" spans="2:2">
      <c r="B68" s="161"/>
    </row>
    <row r="69" spans="2:2">
      <c r="B69" s="161"/>
    </row>
    <row r="70" spans="2:2">
      <c r="B70" s="161"/>
    </row>
    <row r="71" spans="2:2">
      <c r="B71" s="161"/>
    </row>
    <row r="72" spans="2:2">
      <c r="B72" s="161"/>
    </row>
    <row r="73" spans="2:2">
      <c r="B73" s="161"/>
    </row>
    <row r="74" spans="2:2">
      <c r="B74" s="161"/>
    </row>
    <row r="75" spans="2:2">
      <c r="B75" s="161"/>
    </row>
    <row r="76" spans="2:2">
      <c r="B76" s="161"/>
    </row>
    <row r="77" spans="2:2">
      <c r="B77" s="161"/>
    </row>
    <row r="78" spans="2:2">
      <c r="B78" s="161"/>
    </row>
    <row r="79" spans="2:2">
      <c r="B79" s="161"/>
    </row>
    <row r="80" spans="2:2">
      <c r="B80" s="161"/>
    </row>
    <row r="81" spans="2:2">
      <c r="B81" s="161"/>
    </row>
    <row r="82" spans="2:2">
      <c r="B82" s="161"/>
    </row>
    <row r="83" spans="2:2">
      <c r="B83" s="161"/>
    </row>
    <row r="84" spans="2:2">
      <c r="B84" s="161"/>
    </row>
    <row r="85" spans="2:2">
      <c r="B85" s="161"/>
    </row>
    <row r="86" spans="2:2">
      <c r="B86" s="161"/>
    </row>
    <row r="87" spans="2:2">
      <c r="B87" s="161"/>
    </row>
    <row r="88" spans="2:2">
      <c r="B88" s="161"/>
    </row>
    <row r="89" spans="2:2">
      <c r="B89" s="161"/>
    </row>
    <row r="90" spans="2:2">
      <c r="B90" s="161"/>
    </row>
    <row r="91" spans="2:2">
      <c r="B91" s="161"/>
    </row>
    <row r="92" spans="2:2">
      <c r="B92" s="161"/>
    </row>
    <row r="93" spans="2:2">
      <c r="B93" s="161"/>
    </row>
    <row r="94" spans="2:2">
      <c r="B94" s="161"/>
    </row>
    <row r="95" spans="2:2">
      <c r="B95" s="161"/>
    </row>
    <row r="96" spans="2:2">
      <c r="B96" s="161"/>
    </row>
    <row r="97" spans="2:2">
      <c r="B97" s="161"/>
    </row>
    <row r="98" spans="2:2">
      <c r="B98" s="161"/>
    </row>
    <row r="99" spans="2:2">
      <c r="B99" s="161"/>
    </row>
    <row r="100" spans="2:2">
      <c r="B100" s="161"/>
    </row>
    <row r="101" spans="2:2">
      <c r="B101" s="161"/>
    </row>
    <row r="102" spans="2:2">
      <c r="B102" s="161"/>
    </row>
    <row r="103" spans="2:2">
      <c r="B103" s="161"/>
    </row>
    <row r="104" spans="2:2">
      <c r="B104" s="161"/>
    </row>
    <row r="105" spans="2:2">
      <c r="B105" s="161"/>
    </row>
    <row r="106" spans="2:2">
      <c r="B106" s="161"/>
    </row>
    <row r="107" spans="2:2">
      <c r="B107" s="161"/>
    </row>
    <row r="108" spans="2:2">
      <c r="B108" s="161"/>
    </row>
    <row r="109" spans="2:2">
      <c r="B109" s="161"/>
    </row>
    <row r="110" spans="2:2">
      <c r="B110" s="161"/>
    </row>
    <row r="111" spans="2:2">
      <c r="B111" s="161"/>
    </row>
    <row r="112" spans="2:2">
      <c r="B112" s="161"/>
    </row>
    <row r="113" spans="2:2">
      <c r="B113" s="161"/>
    </row>
    <row r="114" spans="2:2">
      <c r="B114" s="161"/>
    </row>
    <row r="115" spans="2:2">
      <c r="B115" s="161"/>
    </row>
    <row r="116" spans="2:2">
      <c r="B116" s="161"/>
    </row>
    <row r="117" spans="2:2">
      <c r="B117" s="161"/>
    </row>
    <row r="118" spans="2:2">
      <c r="B118" s="161"/>
    </row>
    <row r="119" spans="2:2">
      <c r="B119" s="161"/>
    </row>
    <row r="120" spans="2:2">
      <c r="B120" s="161"/>
    </row>
    <row r="121" spans="2:2">
      <c r="B121" s="161"/>
    </row>
    <row r="122" spans="2:2">
      <c r="B122" s="161"/>
    </row>
    <row r="123" spans="2:2">
      <c r="B123" s="161"/>
    </row>
    <row r="124" spans="2:2">
      <c r="B124" s="161"/>
    </row>
    <row r="125" spans="2:2">
      <c r="B125" s="161"/>
    </row>
    <row r="126" spans="2:2">
      <c r="B126" s="161"/>
    </row>
    <row r="127" spans="2:2">
      <c r="B127" s="161"/>
    </row>
    <row r="128" spans="2:2">
      <c r="B128" s="161"/>
    </row>
    <row r="129" spans="2:2">
      <c r="B129" s="161"/>
    </row>
    <row r="130" spans="2:2">
      <c r="B130" s="161"/>
    </row>
    <row r="131" spans="2:2">
      <c r="B131" s="161"/>
    </row>
    <row r="132" spans="2:2">
      <c r="B132" s="161"/>
    </row>
    <row r="133" spans="2:2">
      <c r="B133" s="161"/>
    </row>
    <row r="134" spans="2:2">
      <c r="B134" s="161"/>
    </row>
    <row r="135" spans="2:2">
      <c r="B135" s="161"/>
    </row>
    <row r="136" spans="2:2">
      <c r="B136" s="161"/>
    </row>
    <row r="137" spans="2:2">
      <c r="B137" s="161"/>
    </row>
    <row r="138" spans="2:2">
      <c r="B138" s="161"/>
    </row>
    <row r="139" spans="2:2">
      <c r="B139" s="161"/>
    </row>
    <row r="140" spans="2:2">
      <c r="B140" s="161"/>
    </row>
    <row r="141" spans="2:2">
      <c r="B141" s="161"/>
    </row>
    <row r="142" spans="2:2">
      <c r="B142" s="161"/>
    </row>
    <row r="143" spans="2:2">
      <c r="B143" s="161"/>
    </row>
    <row r="144" spans="2:2">
      <c r="B144" s="161"/>
    </row>
    <row r="145" spans="2:2">
      <c r="B145" s="161"/>
    </row>
    <row r="146" spans="2:2">
      <c r="B146" s="161"/>
    </row>
    <row r="147" spans="2:2">
      <c r="B147" s="161"/>
    </row>
    <row r="148" spans="2:2">
      <c r="B148" s="161"/>
    </row>
    <row r="149" spans="2:2">
      <c r="B149" s="161"/>
    </row>
    <row r="150" spans="2:2">
      <c r="B150" s="161"/>
    </row>
    <row r="151" spans="2:2">
      <c r="B151" s="161"/>
    </row>
    <row r="152" spans="2:2">
      <c r="B152" s="161"/>
    </row>
    <row r="153" spans="2:2">
      <c r="B153" s="161"/>
    </row>
    <row r="154" spans="2:2">
      <c r="B154" s="161"/>
    </row>
    <row r="155" spans="2:2">
      <c r="B155" s="161"/>
    </row>
    <row r="156" spans="2:2">
      <c r="B156" s="161"/>
    </row>
    <row r="157" spans="2:2">
      <c r="B157" s="161"/>
    </row>
    <row r="158" spans="2:2">
      <c r="B158" s="161"/>
    </row>
    <row r="159" spans="2:2">
      <c r="B159" s="161"/>
    </row>
    <row r="160" spans="2:2">
      <c r="B160" s="161"/>
    </row>
    <row r="161" spans="2:2">
      <c r="B161" s="161"/>
    </row>
    <row r="162" spans="2:2">
      <c r="B162" s="161"/>
    </row>
    <row r="163" spans="2:2">
      <c r="B163" s="161"/>
    </row>
    <row r="164" spans="2:2">
      <c r="B164" s="161"/>
    </row>
    <row r="165" spans="2:2">
      <c r="B165" s="161"/>
    </row>
    <row r="166" spans="2:2">
      <c r="B166" s="161"/>
    </row>
    <row r="167" spans="2:2">
      <c r="B167" s="161"/>
    </row>
    <row r="168" spans="2:2">
      <c r="B168" s="161"/>
    </row>
    <row r="169" spans="2:2">
      <c r="B169" s="161"/>
    </row>
    <row r="170" spans="2:2">
      <c r="B170" s="161"/>
    </row>
    <row r="171" spans="2:2">
      <c r="B171" s="161"/>
    </row>
    <row r="172" spans="2:2">
      <c r="B172" s="161"/>
    </row>
    <row r="173" spans="2:2">
      <c r="B173" s="161"/>
    </row>
    <row r="174" spans="2:2">
      <c r="B174" s="161"/>
    </row>
    <row r="175" spans="2:2">
      <c r="B175" s="161"/>
    </row>
    <row r="176" spans="2:2">
      <c r="B176" s="161"/>
    </row>
    <row r="177" spans="2:2">
      <c r="B177" s="161"/>
    </row>
    <row r="178" spans="2:2">
      <c r="B178" s="161"/>
    </row>
    <row r="179" spans="2:2">
      <c r="B179" s="161"/>
    </row>
    <row r="180" spans="2:2">
      <c r="B180" s="161"/>
    </row>
    <row r="181" spans="2:2">
      <c r="B181" s="161"/>
    </row>
    <row r="182" spans="2:2">
      <c r="B182" s="161"/>
    </row>
    <row r="183" spans="2:2">
      <c r="B183" s="161"/>
    </row>
    <row r="184" spans="2:2">
      <c r="B184" s="161"/>
    </row>
    <row r="185" spans="2:2">
      <c r="B185" s="161"/>
    </row>
    <row r="186" spans="2:2">
      <c r="B186" s="161"/>
    </row>
    <row r="187" spans="2:2">
      <c r="B187" s="161"/>
    </row>
    <row r="188" spans="2:2">
      <c r="B188" s="161"/>
    </row>
    <row r="189" spans="2:2">
      <c r="B189" s="161"/>
    </row>
    <row r="190" spans="2:2">
      <c r="B190" s="161"/>
    </row>
    <row r="191" spans="2:2">
      <c r="B191" s="161"/>
    </row>
    <row r="192" spans="2:2">
      <c r="B192" s="161"/>
    </row>
    <row r="193" spans="2:2">
      <c r="B193" s="161"/>
    </row>
    <row r="194" spans="2:2">
      <c r="B194" s="161"/>
    </row>
    <row r="195" spans="2:2">
      <c r="B195" s="161"/>
    </row>
    <row r="196" spans="2:2">
      <c r="B196" s="161"/>
    </row>
    <row r="197" spans="2:2">
      <c r="B197" s="161"/>
    </row>
    <row r="198" spans="2:2">
      <c r="B198" s="161"/>
    </row>
    <row r="199" spans="2:2">
      <c r="B199" s="161"/>
    </row>
    <row r="200" spans="2:2">
      <c r="B200" s="161"/>
    </row>
    <row r="201" spans="2:2">
      <c r="B201" s="161"/>
    </row>
    <row r="202" spans="2:2">
      <c r="B202" s="161"/>
    </row>
    <row r="203" spans="2:2">
      <c r="B203" s="161"/>
    </row>
    <row r="204" spans="2:2">
      <c r="B204" s="161"/>
    </row>
    <row r="205" spans="2:2">
      <c r="B205" s="161"/>
    </row>
    <row r="206" spans="2:2">
      <c r="B206" s="161"/>
    </row>
    <row r="207" spans="2:2">
      <c r="B207" s="161"/>
    </row>
    <row r="208" spans="2:2">
      <c r="B208" s="161"/>
    </row>
    <row r="209" spans="2:2">
      <c r="B209" s="161"/>
    </row>
    <row r="210" spans="2:2">
      <c r="B210" s="161"/>
    </row>
    <row r="211" spans="2:2">
      <c r="B211" s="161"/>
    </row>
    <row r="212" spans="2:2">
      <c r="B212" s="161"/>
    </row>
    <row r="213" spans="2:2">
      <c r="B213" s="161"/>
    </row>
    <row r="214" spans="2:2">
      <c r="B214" s="161"/>
    </row>
    <row r="215" spans="2:2">
      <c r="B215" s="161"/>
    </row>
    <row r="216" spans="2:2">
      <c r="B216" s="161"/>
    </row>
    <row r="217" spans="2:2">
      <c r="B217" s="161"/>
    </row>
    <row r="218" spans="2:2">
      <c r="B218" s="161"/>
    </row>
    <row r="219" spans="2:2">
      <c r="B219" s="161"/>
    </row>
    <row r="220" spans="2:2">
      <c r="B220" s="161"/>
    </row>
    <row r="221" spans="2:2">
      <c r="B221" s="161"/>
    </row>
    <row r="222" spans="2:2">
      <c r="B222" s="161"/>
    </row>
    <row r="223" spans="2:2">
      <c r="B223" s="161"/>
    </row>
    <row r="224" spans="2:2">
      <c r="B224" s="161"/>
    </row>
    <row r="225" spans="2:2">
      <c r="B225" s="161"/>
    </row>
    <row r="226" spans="2:2">
      <c r="B226" s="161"/>
    </row>
    <row r="227" spans="2:2">
      <c r="B227" s="161"/>
    </row>
    <row r="228" spans="2:2">
      <c r="B228" s="161"/>
    </row>
    <row r="229" spans="2:2">
      <c r="B229" s="161"/>
    </row>
    <row r="230" spans="2:2">
      <c r="B230" s="161"/>
    </row>
    <row r="231" spans="2:2">
      <c r="B231" s="161"/>
    </row>
    <row r="232" spans="2:2">
      <c r="B232" s="161"/>
    </row>
    <row r="233" spans="2:2">
      <c r="B233" s="161"/>
    </row>
    <row r="234" spans="2:2">
      <c r="B234" s="161"/>
    </row>
    <row r="235" spans="2:2">
      <c r="B235" s="161"/>
    </row>
    <row r="236" spans="2:2">
      <c r="B236" s="161"/>
    </row>
    <row r="237" spans="2:2">
      <c r="B237" s="161"/>
    </row>
    <row r="238" spans="2:2">
      <c r="B238" s="161"/>
    </row>
    <row r="239" spans="2:2">
      <c r="B239" s="161"/>
    </row>
    <row r="240" spans="2:2">
      <c r="B240" s="161"/>
    </row>
    <row r="241" spans="2:2">
      <c r="B241" s="161"/>
    </row>
    <row r="242" spans="2:2">
      <c r="B242" s="161"/>
    </row>
    <row r="243" spans="2:2">
      <c r="B243" s="161"/>
    </row>
    <row r="244" spans="2:2">
      <c r="B244" s="161"/>
    </row>
    <row r="245" spans="2:2">
      <c r="B245" s="161"/>
    </row>
    <row r="246" spans="2:2">
      <c r="B246" s="161"/>
    </row>
    <row r="247" spans="2:2">
      <c r="B247" s="161"/>
    </row>
    <row r="248" spans="2:2">
      <c r="B248" s="161"/>
    </row>
    <row r="249" spans="2:2">
      <c r="B249" s="161"/>
    </row>
    <row r="250" spans="2:2">
      <c r="B250" s="161"/>
    </row>
    <row r="251" spans="2:2">
      <c r="B251" s="161"/>
    </row>
    <row r="252" spans="2:2">
      <c r="B252" s="161"/>
    </row>
    <row r="253" spans="2:2">
      <c r="B253" s="161"/>
    </row>
    <row r="254" spans="2:2">
      <c r="B254" s="161"/>
    </row>
    <row r="255" spans="2:2">
      <c r="B255" s="161"/>
    </row>
    <row r="256" spans="2:2">
      <c r="B256" s="161"/>
    </row>
    <row r="257" spans="2:2">
      <c r="B257" s="161"/>
    </row>
    <row r="258" spans="2:2">
      <c r="B258" s="161"/>
    </row>
    <row r="259" spans="2:2">
      <c r="B259" s="161"/>
    </row>
    <row r="260" spans="2:2">
      <c r="B260" s="161"/>
    </row>
    <row r="261" spans="2:2">
      <c r="B261" s="161"/>
    </row>
    <row r="262" spans="2:2">
      <c r="B262" s="161"/>
    </row>
    <row r="263" spans="2:2">
      <c r="B263" s="161"/>
    </row>
    <row r="264" spans="2:2">
      <c r="B264" s="161"/>
    </row>
    <row r="265" spans="2:2">
      <c r="B265" s="161"/>
    </row>
    <row r="266" spans="2:2">
      <c r="B266" s="161"/>
    </row>
    <row r="267" spans="2:2">
      <c r="B267" s="161"/>
    </row>
    <row r="268" spans="2:2">
      <c r="B268" s="161"/>
    </row>
    <row r="269" spans="2:2">
      <c r="B269" s="161"/>
    </row>
    <row r="270" spans="2:2">
      <c r="B270" s="161"/>
    </row>
    <row r="271" spans="2:2">
      <c r="B271" s="161"/>
    </row>
    <row r="272" spans="2:2">
      <c r="B272" s="161"/>
    </row>
    <row r="273" spans="2:2">
      <c r="B273" s="161"/>
    </row>
    <row r="274" spans="2:2">
      <c r="B274" s="161"/>
    </row>
    <row r="275" spans="2:2">
      <c r="B275" s="161"/>
    </row>
    <row r="276" spans="2:2">
      <c r="B276" s="161"/>
    </row>
    <row r="277" spans="2:2">
      <c r="B277" s="161"/>
    </row>
    <row r="278" spans="2:2">
      <c r="B278" s="161"/>
    </row>
    <row r="279" spans="2:2">
      <c r="B279" s="161"/>
    </row>
    <row r="280" spans="2:2">
      <c r="B280" s="161"/>
    </row>
    <row r="281" spans="2:2">
      <c r="B281" s="161"/>
    </row>
    <row r="282" spans="2:2">
      <c r="B282" s="161"/>
    </row>
    <row r="283" spans="2:2">
      <c r="B283" s="161"/>
    </row>
    <row r="284" spans="2:2">
      <c r="B284" s="161"/>
    </row>
    <row r="285" spans="2:2">
      <c r="B285" s="161"/>
    </row>
    <row r="286" spans="2:2">
      <c r="B286" s="161"/>
    </row>
    <row r="287" spans="2:2">
      <c r="B287" s="161"/>
    </row>
    <row r="288" spans="2:2">
      <c r="B288" s="161"/>
    </row>
    <row r="289" spans="2:2">
      <c r="B289" s="161"/>
    </row>
    <row r="290" spans="2:2">
      <c r="B290" s="161"/>
    </row>
    <row r="291" spans="2:2">
      <c r="B291" s="161"/>
    </row>
    <row r="292" spans="2:2">
      <c r="B292" s="161"/>
    </row>
    <row r="293" spans="2:2">
      <c r="B293" s="161"/>
    </row>
    <row r="294" spans="2:2">
      <c r="B294" s="161"/>
    </row>
    <row r="295" spans="2:2">
      <c r="B295" s="161"/>
    </row>
    <row r="296" spans="2:2">
      <c r="B296" s="161"/>
    </row>
    <row r="297" spans="2:2">
      <c r="B297" s="161"/>
    </row>
    <row r="298" spans="2:2">
      <c r="B298" s="161"/>
    </row>
    <row r="299" spans="2:2">
      <c r="B299" s="161"/>
    </row>
    <row r="300" spans="2:2">
      <c r="B300" s="161"/>
    </row>
    <row r="301" spans="2:2">
      <c r="B301" s="161"/>
    </row>
    <row r="302" spans="2:2">
      <c r="B302" s="161"/>
    </row>
    <row r="303" spans="2:2">
      <c r="B303" s="161"/>
    </row>
    <row r="304" spans="2:2">
      <c r="B304" s="161"/>
    </row>
    <row r="305" spans="2:2">
      <c r="B305" s="161"/>
    </row>
    <row r="306" spans="2:2">
      <c r="B306" s="161"/>
    </row>
    <row r="307" spans="2:2">
      <c r="B307" s="161"/>
    </row>
    <row r="308" spans="2:2">
      <c r="B308" s="161"/>
    </row>
    <row r="309" spans="2:2">
      <c r="B309" s="161"/>
    </row>
    <row r="310" spans="2:2">
      <c r="B310" s="161"/>
    </row>
    <row r="311" spans="2:2">
      <c r="B311" s="161"/>
    </row>
    <row r="312" spans="2:2">
      <c r="B312" s="161"/>
    </row>
    <row r="313" spans="2:2">
      <c r="B313" s="161"/>
    </row>
    <row r="314" spans="2:2">
      <c r="B314" s="161"/>
    </row>
    <row r="315" spans="2:2">
      <c r="B315" s="161"/>
    </row>
    <row r="316" spans="2:2">
      <c r="B316" s="161"/>
    </row>
    <row r="317" spans="2:2">
      <c r="B317" s="161"/>
    </row>
    <row r="318" spans="2:2">
      <c r="B318" s="161"/>
    </row>
    <row r="319" spans="2:2">
      <c r="B319" s="161"/>
    </row>
    <row r="320" spans="2:2">
      <c r="B320" s="161"/>
    </row>
    <row r="321" spans="2:2">
      <c r="B321" s="161"/>
    </row>
    <row r="322" spans="2:2">
      <c r="B322" s="161"/>
    </row>
    <row r="323" spans="2:2">
      <c r="B323" s="161"/>
    </row>
    <row r="324" spans="2:2">
      <c r="B324" s="161"/>
    </row>
    <row r="325" spans="2:2">
      <c r="B325" s="161"/>
    </row>
    <row r="326" spans="2:2">
      <c r="B326" s="161"/>
    </row>
    <row r="327" spans="2:2">
      <c r="B327" s="161"/>
    </row>
    <row r="328" spans="2:2">
      <c r="B328" s="161"/>
    </row>
    <row r="329" spans="2:2">
      <c r="B329" s="161"/>
    </row>
    <row r="330" spans="2:2">
      <c r="B330" s="161"/>
    </row>
    <row r="331" spans="2:2">
      <c r="B331" s="161"/>
    </row>
    <row r="332" spans="2:2">
      <c r="B332" s="161"/>
    </row>
    <row r="333" spans="2:2">
      <c r="B333" s="161"/>
    </row>
    <row r="334" spans="2:2">
      <c r="B334" s="161"/>
    </row>
    <row r="335" spans="2:2">
      <c r="B335" s="161"/>
    </row>
    <row r="336" spans="2:2">
      <c r="B336" s="161"/>
    </row>
    <row r="337" spans="2:2">
      <c r="B337" s="161"/>
    </row>
    <row r="338" spans="2:2">
      <c r="B338" s="161"/>
    </row>
    <row r="339" spans="2:2">
      <c r="B339" s="161"/>
    </row>
    <row r="340" spans="2:2">
      <c r="B340" s="161"/>
    </row>
    <row r="341" spans="2:2">
      <c r="B341" s="161"/>
    </row>
    <row r="342" spans="2:2">
      <c r="B342" s="161"/>
    </row>
    <row r="343" spans="2:2">
      <c r="B343" s="161"/>
    </row>
    <row r="344" spans="2:2">
      <c r="B344" s="161"/>
    </row>
    <row r="345" spans="2:2">
      <c r="B345" s="161"/>
    </row>
    <row r="346" spans="2:2">
      <c r="B346" s="161"/>
    </row>
    <row r="347" spans="2:2">
      <c r="B347" s="161"/>
    </row>
    <row r="348" spans="2:2">
      <c r="B348" s="161"/>
    </row>
    <row r="349" spans="2:2">
      <c r="B349" s="161"/>
    </row>
    <row r="350" spans="2:2">
      <c r="B350" s="161"/>
    </row>
    <row r="351" spans="2:2">
      <c r="B351" s="161"/>
    </row>
    <row r="352" spans="2:2">
      <c r="B352" s="161"/>
    </row>
    <row r="353" spans="2:2">
      <c r="B353" s="161"/>
    </row>
    <row r="354" spans="2:2">
      <c r="B354" s="161"/>
    </row>
    <row r="355" spans="2:2">
      <c r="B355" s="161"/>
    </row>
    <row r="356" spans="2:2">
      <c r="B356" s="161"/>
    </row>
    <row r="357" spans="2:2">
      <c r="B357" s="161"/>
    </row>
    <row r="358" spans="2:2">
      <c r="B358" s="161"/>
    </row>
    <row r="359" spans="2:2">
      <c r="B359" s="161"/>
    </row>
    <row r="360" spans="2:2">
      <c r="B360" s="161"/>
    </row>
    <row r="361" spans="2:2">
      <c r="B361" s="161"/>
    </row>
    <row r="362" spans="2:2">
      <c r="B362" s="161"/>
    </row>
    <row r="363" spans="2:2">
      <c r="B363" s="161"/>
    </row>
    <row r="364" spans="2:2">
      <c r="B364" s="161"/>
    </row>
    <row r="365" spans="2:2">
      <c r="B365" s="161"/>
    </row>
    <row r="366" spans="2:2">
      <c r="B366" s="161"/>
    </row>
    <row r="367" spans="2:2">
      <c r="B367" s="161"/>
    </row>
    <row r="368" spans="2:2">
      <c r="B368" s="161"/>
    </row>
    <row r="369" spans="2:2">
      <c r="B369" s="161"/>
    </row>
    <row r="370" spans="2:2">
      <c r="B370" s="161"/>
    </row>
    <row r="371" spans="2:2">
      <c r="B371" s="161"/>
    </row>
    <row r="372" spans="2:2">
      <c r="B372" s="161"/>
    </row>
    <row r="373" spans="2:2">
      <c r="B373" s="161"/>
    </row>
    <row r="374" spans="2:2">
      <c r="B374" s="161"/>
    </row>
    <row r="375" spans="2:2">
      <c r="B375" s="161"/>
    </row>
    <row r="376" spans="2:2">
      <c r="B376" s="161"/>
    </row>
    <row r="377" spans="2:2">
      <c r="B377" s="161"/>
    </row>
    <row r="378" spans="2:2">
      <c r="B378" s="161"/>
    </row>
    <row r="379" spans="2:2">
      <c r="B379" s="161"/>
    </row>
    <row r="380" spans="2:2">
      <c r="B380" s="161"/>
    </row>
    <row r="381" spans="2:2">
      <c r="B381" s="161"/>
    </row>
    <row r="382" spans="2:2">
      <c r="B382" s="161"/>
    </row>
    <row r="383" spans="2:2">
      <c r="B383" s="161"/>
    </row>
    <row r="384" spans="2:2">
      <c r="B384" s="161"/>
    </row>
    <row r="385" spans="2:2">
      <c r="B385" s="161"/>
    </row>
    <row r="386" spans="2:2">
      <c r="B386" s="161"/>
    </row>
    <row r="387" spans="2:2">
      <c r="B387" s="161"/>
    </row>
    <row r="388" spans="2:2">
      <c r="B388" s="161"/>
    </row>
    <row r="389" spans="2:2">
      <c r="B389" s="161"/>
    </row>
    <row r="390" spans="2:2">
      <c r="B390" s="161"/>
    </row>
    <row r="391" spans="2:2">
      <c r="B391" s="161"/>
    </row>
    <row r="392" spans="2:2">
      <c r="B392" s="161"/>
    </row>
    <row r="393" spans="2:2">
      <c r="B393" s="161"/>
    </row>
    <row r="394" spans="2:2">
      <c r="B394" s="161"/>
    </row>
    <row r="395" spans="2:2">
      <c r="B395" s="161"/>
    </row>
    <row r="396" spans="2:2">
      <c r="B396" s="161"/>
    </row>
    <row r="397" spans="2:2">
      <c r="B397" s="161"/>
    </row>
    <row r="398" spans="2:2">
      <c r="B398" s="161"/>
    </row>
    <row r="399" spans="2:2">
      <c r="B399" s="161"/>
    </row>
    <row r="400" spans="2:2">
      <c r="B400" s="161"/>
    </row>
    <row r="401" spans="2:2">
      <c r="B401" s="161"/>
    </row>
    <row r="402" spans="2:2">
      <c r="B402" s="161"/>
    </row>
    <row r="403" spans="2:2">
      <c r="B403" s="161"/>
    </row>
    <row r="404" spans="2:2">
      <c r="B404" s="161"/>
    </row>
    <row r="405" spans="2:2">
      <c r="B405" s="161"/>
    </row>
    <row r="406" spans="2:2">
      <c r="B406" s="161"/>
    </row>
    <row r="407" spans="2:2">
      <c r="B407" s="161"/>
    </row>
    <row r="408" spans="2:2">
      <c r="B408" s="161"/>
    </row>
    <row r="409" spans="2:2">
      <c r="B409" s="161"/>
    </row>
    <row r="410" spans="2:2">
      <c r="B410" s="161"/>
    </row>
    <row r="411" spans="2:2">
      <c r="B411" s="161"/>
    </row>
    <row r="412" spans="2:2">
      <c r="B412" s="161"/>
    </row>
    <row r="413" spans="2:2">
      <c r="B413" s="161"/>
    </row>
    <row r="414" spans="2:2">
      <c r="B414" s="161"/>
    </row>
    <row r="415" spans="2:2">
      <c r="B415" s="161"/>
    </row>
    <row r="416" spans="2:2">
      <c r="B416" s="161"/>
    </row>
    <row r="417" spans="2:2">
      <c r="B417" s="161"/>
    </row>
    <row r="418" spans="2:2">
      <c r="B418" s="161"/>
    </row>
    <row r="419" spans="2:2">
      <c r="B419" s="161"/>
    </row>
    <row r="420" spans="2:2">
      <c r="B420" s="161"/>
    </row>
    <row r="421" spans="2:2">
      <c r="B421" s="161"/>
    </row>
    <row r="422" spans="2:2">
      <c r="B422" s="161"/>
    </row>
    <row r="423" spans="2:2">
      <c r="B423" s="161"/>
    </row>
    <row r="424" spans="2:2">
      <c r="B424" s="161"/>
    </row>
    <row r="425" spans="2:2">
      <c r="B425" s="161"/>
    </row>
    <row r="426" spans="2:2">
      <c r="B426" s="161"/>
    </row>
    <row r="427" spans="2:2">
      <c r="B427" s="161"/>
    </row>
    <row r="428" spans="2:2">
      <c r="B428" s="161"/>
    </row>
    <row r="429" spans="2:2">
      <c r="B429" s="161"/>
    </row>
    <row r="430" spans="2:2">
      <c r="B430" s="161"/>
    </row>
    <row r="431" spans="2:2">
      <c r="B431" s="161"/>
    </row>
    <row r="432" spans="2:2">
      <c r="B432" s="161"/>
    </row>
    <row r="433" spans="2:2">
      <c r="B433" s="161"/>
    </row>
    <row r="434" spans="2:2">
      <c r="B434" s="161"/>
    </row>
    <row r="435" spans="2:2">
      <c r="B435" s="161"/>
    </row>
    <row r="436" spans="2:2">
      <c r="B436" s="161"/>
    </row>
    <row r="437" spans="2:2">
      <c r="B437" s="161"/>
    </row>
    <row r="438" spans="2:2">
      <c r="B438" s="161"/>
    </row>
    <row r="439" spans="2:2">
      <c r="B439" s="161"/>
    </row>
    <row r="440" spans="2:2">
      <c r="B440" s="161"/>
    </row>
    <row r="441" spans="2:2">
      <c r="B441" s="161"/>
    </row>
    <row r="442" spans="2:2">
      <c r="B442" s="161"/>
    </row>
    <row r="443" spans="2:2">
      <c r="B443" s="161"/>
    </row>
    <row r="444" spans="2:2">
      <c r="B444" s="161"/>
    </row>
    <row r="445" spans="2:2">
      <c r="B445" s="161"/>
    </row>
    <row r="446" spans="2:2">
      <c r="B446" s="161"/>
    </row>
    <row r="447" spans="2:2">
      <c r="B447" s="161"/>
    </row>
    <row r="448" spans="2:2">
      <c r="B448" s="161"/>
    </row>
    <row r="449" spans="2:2">
      <c r="B449" s="161"/>
    </row>
    <row r="450" spans="2:2">
      <c r="B450" s="161"/>
    </row>
    <row r="451" spans="2:2">
      <c r="B451" s="161"/>
    </row>
    <row r="452" spans="2:2">
      <c r="B452" s="161"/>
    </row>
    <row r="453" spans="2:2">
      <c r="B453" s="161"/>
    </row>
    <row r="454" spans="2:2">
      <c r="B454" s="161"/>
    </row>
    <row r="455" spans="2:2">
      <c r="B455" s="161"/>
    </row>
    <row r="456" spans="2:2">
      <c r="B456" s="161"/>
    </row>
    <row r="457" spans="2:2">
      <c r="B457" s="161"/>
    </row>
    <row r="458" spans="2:2">
      <c r="B458" s="161"/>
    </row>
    <row r="459" spans="2:2">
      <c r="B459" s="161"/>
    </row>
    <row r="460" spans="2:2">
      <c r="B460" s="161"/>
    </row>
    <row r="461" spans="2:2">
      <c r="B461" s="161"/>
    </row>
    <row r="462" spans="2:2">
      <c r="B462" s="161"/>
    </row>
    <row r="463" spans="2:2">
      <c r="B463" s="161"/>
    </row>
    <row r="464" spans="2:2">
      <c r="B464" s="161"/>
    </row>
    <row r="465" spans="2:2">
      <c r="B465" s="161"/>
    </row>
    <row r="466" spans="2:2">
      <c r="B466" s="161"/>
    </row>
    <row r="467" spans="2:2">
      <c r="B467" s="161"/>
    </row>
    <row r="468" spans="2:2">
      <c r="B468" s="161"/>
    </row>
    <row r="469" spans="2:2">
      <c r="B469" s="161"/>
    </row>
    <row r="470" spans="2:2">
      <c r="B470" s="161"/>
    </row>
    <row r="471" spans="2:2">
      <c r="B471" s="161"/>
    </row>
    <row r="472" spans="2:2">
      <c r="B472" s="161"/>
    </row>
    <row r="473" spans="2:2">
      <c r="B473" s="161"/>
    </row>
    <row r="474" spans="2:2">
      <c r="B474" s="161"/>
    </row>
    <row r="475" spans="2:2">
      <c r="B475" s="161"/>
    </row>
    <row r="476" spans="2:2">
      <c r="B476" s="161"/>
    </row>
    <row r="477" spans="2:2">
      <c r="B477" s="161"/>
    </row>
    <row r="478" spans="2:2">
      <c r="B478" s="161"/>
    </row>
    <row r="479" spans="2:2">
      <c r="B479" s="161"/>
    </row>
    <row r="480" spans="2:2">
      <c r="B480" s="161"/>
    </row>
    <row r="481" spans="2:2">
      <c r="B481" s="161"/>
    </row>
    <row r="482" spans="2:2">
      <c r="B482" s="161"/>
    </row>
    <row r="483" spans="2:2">
      <c r="B483" s="161"/>
    </row>
    <row r="484" spans="2:2">
      <c r="B484" s="161"/>
    </row>
    <row r="485" spans="2:2">
      <c r="B485" s="161"/>
    </row>
    <row r="486" spans="2:2">
      <c r="B486" s="161"/>
    </row>
    <row r="487" spans="2:2">
      <c r="B487" s="161"/>
    </row>
    <row r="488" spans="2:2">
      <c r="B488" s="161"/>
    </row>
    <row r="489" spans="2:2">
      <c r="B489" s="161"/>
    </row>
    <row r="490" spans="2:2">
      <c r="B490" s="161"/>
    </row>
    <row r="491" spans="2:2">
      <c r="B491" s="161"/>
    </row>
    <row r="492" spans="2:2">
      <c r="B492" s="161"/>
    </row>
    <row r="493" spans="2:2">
      <c r="B493" s="161"/>
    </row>
    <row r="494" spans="2:2">
      <c r="B494" s="161"/>
    </row>
    <row r="495" spans="2:2">
      <c r="B495" s="161"/>
    </row>
    <row r="496" spans="2:2">
      <c r="B496" s="161"/>
    </row>
    <row r="497" spans="2:2">
      <c r="B497" s="161"/>
    </row>
    <row r="498" spans="2:2">
      <c r="B498" s="161"/>
    </row>
    <row r="499" spans="2:2">
      <c r="B499" s="161"/>
    </row>
    <row r="500" spans="2:2">
      <c r="B500" s="161"/>
    </row>
    <row r="501" spans="2:2">
      <c r="B501" s="161"/>
    </row>
    <row r="502" spans="2:2">
      <c r="B502" s="161"/>
    </row>
    <row r="503" spans="2:2">
      <c r="B503" s="161"/>
    </row>
    <row r="504" spans="2:2">
      <c r="B504" s="161"/>
    </row>
    <row r="505" spans="2:2">
      <c r="B505" s="161"/>
    </row>
    <row r="506" spans="2:2">
      <c r="B506" s="161"/>
    </row>
    <row r="507" spans="2:2">
      <c r="B507" s="161"/>
    </row>
    <row r="508" spans="2:2">
      <c r="B508" s="161"/>
    </row>
    <row r="509" spans="2:2">
      <c r="B509" s="161"/>
    </row>
    <row r="510" spans="2:2">
      <c r="B510" s="161"/>
    </row>
    <row r="511" spans="2:2">
      <c r="B511" s="161"/>
    </row>
    <row r="512" spans="2:2">
      <c r="B512" s="161"/>
    </row>
    <row r="513" spans="2:2">
      <c r="B513" s="161"/>
    </row>
    <row r="514" spans="2:2">
      <c r="B514" s="161"/>
    </row>
    <row r="515" spans="2:2">
      <c r="B515" s="161"/>
    </row>
    <row r="516" spans="2:2">
      <c r="B516" s="161"/>
    </row>
    <row r="517" spans="2:2">
      <c r="B517" s="161"/>
    </row>
    <row r="518" spans="2:2">
      <c r="B518" s="161"/>
    </row>
    <row r="519" spans="2:2">
      <c r="B519" s="161"/>
    </row>
    <row r="520" spans="2:2">
      <c r="B520" s="161"/>
    </row>
    <row r="521" spans="2:2">
      <c r="B521" s="161"/>
    </row>
    <row r="522" spans="2:2">
      <c r="B522" s="161"/>
    </row>
    <row r="523" spans="2:2">
      <c r="B523" s="161"/>
    </row>
    <row r="524" spans="2:2">
      <c r="B524" s="161"/>
    </row>
    <row r="525" spans="2:2">
      <c r="B525" s="161"/>
    </row>
    <row r="526" spans="2:2">
      <c r="B526" s="161"/>
    </row>
    <row r="527" spans="2:2">
      <c r="B527" s="161"/>
    </row>
    <row r="528" spans="2:2">
      <c r="B528" s="161"/>
    </row>
    <row r="529" spans="2:2">
      <c r="B529" s="161"/>
    </row>
    <row r="530" spans="2:2">
      <c r="B530" s="161"/>
    </row>
    <row r="531" spans="2:2">
      <c r="B531" s="161"/>
    </row>
    <row r="532" spans="2:2">
      <c r="B532" s="161"/>
    </row>
    <row r="533" spans="2:2">
      <c r="B533" s="161"/>
    </row>
    <row r="534" spans="2:2">
      <c r="B534" s="161"/>
    </row>
    <row r="535" spans="2:2">
      <c r="B535" s="161"/>
    </row>
    <row r="536" spans="2:2">
      <c r="B536" s="161"/>
    </row>
    <row r="537" spans="2:2">
      <c r="B537" s="161"/>
    </row>
    <row r="538" spans="2:2">
      <c r="B538" s="161"/>
    </row>
    <row r="539" spans="2:2">
      <c r="B539" s="161"/>
    </row>
    <row r="540" spans="2:2">
      <c r="B540" s="161"/>
    </row>
    <row r="541" spans="2:2">
      <c r="B541" s="161"/>
    </row>
    <row r="542" spans="2:2">
      <c r="B542" s="161"/>
    </row>
    <row r="543" spans="2:2">
      <c r="B543" s="161"/>
    </row>
    <row r="544" spans="2:2">
      <c r="B544" s="161"/>
    </row>
    <row r="545" spans="2:2">
      <c r="B545" s="161"/>
    </row>
    <row r="546" spans="2:2">
      <c r="B546" s="161"/>
    </row>
    <row r="547" spans="2:2">
      <c r="B547" s="161"/>
    </row>
    <row r="548" spans="2:2">
      <c r="B548" s="161"/>
    </row>
    <row r="549" spans="2:2">
      <c r="B549" s="161"/>
    </row>
    <row r="550" spans="2:2">
      <c r="B550" s="161"/>
    </row>
    <row r="551" spans="2:2">
      <c r="B551" s="161"/>
    </row>
    <row r="552" spans="2:2">
      <c r="B552" s="161"/>
    </row>
    <row r="553" spans="2:2">
      <c r="B553" s="161"/>
    </row>
    <row r="554" spans="2:2">
      <c r="B554" s="161"/>
    </row>
    <row r="555" spans="2:2">
      <c r="B555" s="161"/>
    </row>
    <row r="556" spans="2:2">
      <c r="B556" s="161"/>
    </row>
    <row r="557" spans="2:2">
      <c r="B557" s="161"/>
    </row>
    <row r="558" spans="2:2">
      <c r="B558" s="161"/>
    </row>
    <row r="559" spans="2:2">
      <c r="B559" s="161"/>
    </row>
    <row r="560" spans="2:2">
      <c r="B560" s="161"/>
    </row>
    <row r="561" spans="2:2">
      <c r="B561" s="161"/>
    </row>
    <row r="562" spans="2:2">
      <c r="B562" s="161"/>
    </row>
    <row r="563" spans="2:2">
      <c r="B563" s="161"/>
    </row>
    <row r="564" spans="2:2">
      <c r="B564" s="161"/>
    </row>
    <row r="565" spans="2:2">
      <c r="B565" s="161"/>
    </row>
    <row r="566" spans="2:2">
      <c r="B566" s="161"/>
    </row>
    <row r="567" spans="2:2">
      <c r="B567" s="161"/>
    </row>
    <row r="568" spans="2:2">
      <c r="B568" s="161"/>
    </row>
    <row r="569" spans="2:2">
      <c r="B569" s="161"/>
    </row>
    <row r="570" spans="2:2">
      <c r="B570" s="161"/>
    </row>
    <row r="571" spans="2:2">
      <c r="B571" s="161"/>
    </row>
    <row r="572" spans="2:2">
      <c r="B572" s="161"/>
    </row>
    <row r="573" spans="2:2">
      <c r="B573" s="161"/>
    </row>
    <row r="574" spans="2:2">
      <c r="B574" s="161"/>
    </row>
    <row r="575" spans="2:2">
      <c r="B575" s="161"/>
    </row>
    <row r="576" spans="2:2">
      <c r="B576" s="161"/>
    </row>
    <row r="577" spans="2:2">
      <c r="B577" s="161"/>
    </row>
    <row r="578" spans="2:2">
      <c r="B578" s="161"/>
    </row>
    <row r="579" spans="2:2">
      <c r="B579" s="161"/>
    </row>
    <row r="580" spans="2:2">
      <c r="B580" s="161"/>
    </row>
    <row r="581" spans="2:2">
      <c r="B581" s="161"/>
    </row>
    <row r="582" spans="2:2">
      <c r="B582" s="161"/>
    </row>
    <row r="583" spans="2:2">
      <c r="B583" s="161"/>
    </row>
    <row r="584" spans="2:2">
      <c r="B584" s="161"/>
    </row>
    <row r="585" spans="2:2">
      <c r="B585" s="161"/>
    </row>
    <row r="586" spans="2:2">
      <c r="B586" s="161"/>
    </row>
    <row r="587" spans="2:2">
      <c r="B587" s="161"/>
    </row>
    <row r="588" spans="2:2">
      <c r="B588" s="161"/>
    </row>
    <row r="589" spans="2:2">
      <c r="B589" s="161"/>
    </row>
    <row r="590" spans="2:2">
      <c r="B590" s="161"/>
    </row>
    <row r="591" spans="2:2">
      <c r="B591" s="161"/>
    </row>
    <row r="592" spans="2:2">
      <c r="B592" s="161"/>
    </row>
    <row r="593" spans="2:2">
      <c r="B593" s="161"/>
    </row>
    <row r="594" spans="2:2">
      <c r="B594" s="161"/>
    </row>
    <row r="595" spans="2:2">
      <c r="B595" s="161"/>
    </row>
    <row r="596" spans="2:2">
      <c r="B596" s="161"/>
    </row>
    <row r="597" spans="2:2">
      <c r="B597" s="161"/>
    </row>
    <row r="598" spans="2:2">
      <c r="B598" s="161"/>
    </row>
    <row r="599" spans="2:2">
      <c r="B599" s="161"/>
    </row>
    <row r="600" spans="2:2">
      <c r="B600" s="161"/>
    </row>
    <row r="601" spans="2:2">
      <c r="B601" s="161"/>
    </row>
    <row r="602" spans="2:2">
      <c r="B602" s="161"/>
    </row>
    <row r="603" spans="2:2">
      <c r="B603" s="161"/>
    </row>
    <row r="604" spans="2:2">
      <c r="B604" s="161"/>
    </row>
    <row r="605" spans="2:2">
      <c r="B605" s="161"/>
    </row>
    <row r="606" spans="2:2">
      <c r="B606" s="161"/>
    </row>
    <row r="607" spans="2:2">
      <c r="B607" s="161"/>
    </row>
    <row r="608" spans="2:2">
      <c r="B608" s="161"/>
    </row>
    <row r="609" spans="2:2">
      <c r="B609" s="161"/>
    </row>
    <row r="610" spans="2:2">
      <c r="B610" s="161"/>
    </row>
    <row r="611" spans="2:2">
      <c r="B611" s="161"/>
    </row>
    <row r="612" spans="2:2">
      <c r="B612" s="161"/>
    </row>
    <row r="613" spans="2:2">
      <c r="B613" s="161"/>
    </row>
    <row r="614" spans="2:2">
      <c r="B614" s="161"/>
    </row>
    <row r="615" spans="2:2">
      <c r="B615" s="161"/>
    </row>
    <row r="616" spans="2:2">
      <c r="B616" s="161"/>
    </row>
    <row r="617" spans="2:2">
      <c r="B617" s="161"/>
    </row>
    <row r="618" spans="2:2">
      <c r="B618" s="161"/>
    </row>
    <row r="619" spans="2:2">
      <c r="B619" s="161"/>
    </row>
    <row r="620" spans="2:2">
      <c r="B620" s="161"/>
    </row>
    <row r="621" spans="2:2">
      <c r="B621" s="161"/>
    </row>
    <row r="622" spans="2:2">
      <c r="B622" s="161"/>
    </row>
    <row r="623" spans="2:2">
      <c r="B623" s="161"/>
    </row>
    <row r="624" spans="2:2">
      <c r="B624" s="161"/>
    </row>
    <row r="625" spans="2:2">
      <c r="B625" s="161"/>
    </row>
    <row r="626" spans="2:2">
      <c r="B626" s="161"/>
    </row>
    <row r="627" spans="2:2">
      <c r="B627" s="161"/>
    </row>
    <row r="628" spans="2:2">
      <c r="B628" s="161"/>
    </row>
    <row r="629" spans="2:2">
      <c r="B629" s="161"/>
    </row>
    <row r="630" spans="2:2">
      <c r="B630" s="161"/>
    </row>
    <row r="631" spans="2:2">
      <c r="B631" s="161"/>
    </row>
    <row r="632" spans="2:2">
      <c r="B632" s="161"/>
    </row>
    <row r="633" spans="2:2">
      <c r="B633" s="161"/>
    </row>
    <row r="634" spans="2:2">
      <c r="B634" s="161"/>
    </row>
    <row r="635" spans="2:2">
      <c r="B635" s="161"/>
    </row>
    <row r="636" spans="2:2">
      <c r="B636" s="161"/>
    </row>
    <row r="637" spans="2:2">
      <c r="B637" s="161"/>
    </row>
    <row r="638" spans="2:2">
      <c r="B638" s="161"/>
    </row>
    <row r="639" spans="2:2">
      <c r="B639" s="161"/>
    </row>
    <row r="640" spans="2:2">
      <c r="B640" s="161"/>
    </row>
    <row r="641" spans="2:2">
      <c r="B641" s="161"/>
    </row>
    <row r="642" spans="2:2">
      <c r="B642" s="161"/>
    </row>
    <row r="643" spans="2:2">
      <c r="B643" s="161"/>
    </row>
    <row r="644" spans="2:2">
      <c r="B644" s="161"/>
    </row>
    <row r="645" spans="2:2">
      <c r="B645" s="161"/>
    </row>
    <row r="646" spans="2:2">
      <c r="B646" s="161"/>
    </row>
    <row r="647" spans="2:2">
      <c r="B647" s="161"/>
    </row>
    <row r="648" spans="2:2">
      <c r="B648" s="161"/>
    </row>
    <row r="649" spans="2:2">
      <c r="B649" s="161"/>
    </row>
    <row r="650" spans="2:2">
      <c r="B650" s="161"/>
    </row>
    <row r="651" spans="2:2">
      <c r="B651" s="161"/>
    </row>
    <row r="652" spans="2:2">
      <c r="B652" s="161"/>
    </row>
    <row r="653" spans="2:2">
      <c r="B653" s="161"/>
    </row>
    <row r="654" spans="2:2">
      <c r="B654" s="161"/>
    </row>
    <row r="655" spans="2:2">
      <c r="B655" s="161"/>
    </row>
    <row r="656" spans="2:2">
      <c r="B656" s="161"/>
    </row>
    <row r="657" spans="2:2">
      <c r="B657" s="161"/>
    </row>
    <row r="658" spans="2:2">
      <c r="B658" s="161"/>
    </row>
    <row r="659" spans="2:2">
      <c r="B659" s="161"/>
    </row>
    <row r="660" spans="2:2">
      <c r="B660" s="161"/>
    </row>
    <row r="661" spans="2:2">
      <c r="B661" s="161"/>
    </row>
    <row r="662" spans="2:2">
      <c r="B662" s="161"/>
    </row>
    <row r="663" spans="2:2">
      <c r="B663" s="161"/>
    </row>
    <row r="664" spans="2:2">
      <c r="B664" s="161"/>
    </row>
    <row r="665" spans="2:2">
      <c r="B665" s="161"/>
    </row>
    <row r="666" spans="2:2">
      <c r="B666" s="161"/>
    </row>
    <row r="667" spans="2:2">
      <c r="B667" s="161"/>
    </row>
    <row r="668" spans="2:2">
      <c r="B668" s="161"/>
    </row>
    <row r="669" spans="2:2">
      <c r="B669" s="161"/>
    </row>
    <row r="670" spans="2:2">
      <c r="B670" s="161"/>
    </row>
    <row r="671" spans="2:2">
      <c r="B671" s="161"/>
    </row>
    <row r="672" spans="2:2">
      <c r="B672" s="161"/>
    </row>
    <row r="673" spans="2:2">
      <c r="B673" s="161"/>
    </row>
    <row r="674" spans="2:2">
      <c r="B674" s="161"/>
    </row>
    <row r="675" spans="2:2">
      <c r="B675" s="161"/>
    </row>
    <row r="676" spans="2:2">
      <c r="B676" s="161"/>
    </row>
    <row r="677" spans="2:2">
      <c r="B677" s="161"/>
    </row>
    <row r="678" spans="2:2">
      <c r="B678" s="161"/>
    </row>
    <row r="679" spans="2:2">
      <c r="B679" s="161"/>
    </row>
    <row r="680" spans="2:2">
      <c r="B680" s="161"/>
    </row>
    <row r="681" spans="2:2">
      <c r="B681" s="161"/>
    </row>
    <row r="682" spans="2:2">
      <c r="B682" s="161"/>
    </row>
    <row r="683" spans="2:2">
      <c r="B683" s="161"/>
    </row>
    <row r="684" spans="2:2">
      <c r="B684" s="161"/>
    </row>
    <row r="685" spans="2:2">
      <c r="B685" s="161"/>
    </row>
    <row r="686" spans="2:2">
      <c r="B686" s="161"/>
    </row>
    <row r="687" spans="2:2">
      <c r="B687" s="161"/>
    </row>
    <row r="688" spans="2:2">
      <c r="B688" s="161"/>
    </row>
    <row r="689" spans="2:2">
      <c r="B689" s="161"/>
    </row>
    <row r="690" spans="2:2">
      <c r="B690" s="161"/>
    </row>
    <row r="691" spans="2:2">
      <c r="B691" s="161"/>
    </row>
    <row r="692" spans="2:2">
      <c r="B692" s="161"/>
    </row>
    <row r="693" spans="2:2">
      <c r="B693" s="161"/>
    </row>
    <row r="694" spans="2:2">
      <c r="B694" s="161"/>
    </row>
    <row r="695" spans="2:2">
      <c r="B695" s="161"/>
    </row>
    <row r="696" spans="2:2">
      <c r="B696" s="161"/>
    </row>
    <row r="697" spans="2:2">
      <c r="B697" s="161"/>
    </row>
    <row r="698" spans="2:2">
      <c r="B698" s="161"/>
    </row>
    <row r="699" spans="2:2">
      <c r="B699" s="161"/>
    </row>
    <row r="700" spans="2:2">
      <c r="B700" s="161"/>
    </row>
    <row r="701" spans="2:2">
      <c r="B701" s="161"/>
    </row>
    <row r="702" spans="2:2">
      <c r="B702" s="161"/>
    </row>
    <row r="703" spans="2:2">
      <c r="B703" s="161"/>
    </row>
    <row r="704" spans="2:2">
      <c r="B704" s="161"/>
    </row>
    <row r="705" spans="2:2">
      <c r="B705" s="161"/>
    </row>
    <row r="706" spans="2:2">
      <c r="B706" s="161"/>
    </row>
    <row r="707" spans="2:2">
      <c r="B707" s="161"/>
    </row>
    <row r="708" spans="2:2">
      <c r="B708" s="161"/>
    </row>
    <row r="709" spans="2:2">
      <c r="B709" s="161"/>
    </row>
    <row r="710" spans="2:2">
      <c r="B710" s="161"/>
    </row>
    <row r="711" spans="2:2">
      <c r="B711" s="161"/>
    </row>
    <row r="712" spans="2:2">
      <c r="B712" s="161"/>
    </row>
    <row r="713" spans="2:2">
      <c r="B713" s="161"/>
    </row>
    <row r="714" spans="2:2">
      <c r="B714" s="161"/>
    </row>
    <row r="715" spans="2:2">
      <c r="B715" s="161"/>
    </row>
    <row r="716" spans="2:2">
      <c r="B716" s="161"/>
    </row>
    <row r="717" spans="2:2">
      <c r="B717" s="161"/>
    </row>
    <row r="718" spans="2:2">
      <c r="B718" s="161"/>
    </row>
    <row r="719" spans="2:2">
      <c r="B719" s="161"/>
    </row>
    <row r="720" spans="2:2">
      <c r="B720" s="161"/>
    </row>
    <row r="721" spans="2:2">
      <c r="B721" s="161"/>
    </row>
    <row r="722" spans="2:2">
      <c r="B722" s="161"/>
    </row>
    <row r="723" spans="2:2">
      <c r="B723" s="161"/>
    </row>
    <row r="724" spans="2:2">
      <c r="B724" s="161"/>
    </row>
    <row r="725" spans="2:2">
      <c r="B725" s="161"/>
    </row>
    <row r="726" spans="2:2">
      <c r="B726" s="161"/>
    </row>
    <row r="727" spans="2:2">
      <c r="B727" s="161"/>
    </row>
    <row r="728" spans="2:2">
      <c r="B728" s="161"/>
    </row>
    <row r="729" spans="2:2">
      <c r="B729" s="161"/>
    </row>
    <row r="730" spans="2:2">
      <c r="B730" s="161"/>
    </row>
    <row r="731" spans="2:2">
      <c r="B731" s="161"/>
    </row>
    <row r="732" spans="2:2">
      <c r="B732" s="161"/>
    </row>
    <row r="733" spans="2:2">
      <c r="B733" s="161"/>
    </row>
    <row r="734" spans="2:2">
      <c r="B734" s="161"/>
    </row>
    <row r="735" spans="2:2">
      <c r="B735" s="161"/>
    </row>
    <row r="736" spans="2:2">
      <c r="B736" s="161"/>
    </row>
    <row r="737" spans="2:2">
      <c r="B737" s="161"/>
    </row>
    <row r="738" spans="2:2">
      <c r="B738" s="161"/>
    </row>
    <row r="739" spans="2:2">
      <c r="B739" s="161"/>
    </row>
    <row r="740" spans="2:2">
      <c r="B740" s="161"/>
    </row>
    <row r="741" spans="2:2">
      <c r="B741" s="161"/>
    </row>
    <row r="742" spans="2:2">
      <c r="B742" s="161"/>
    </row>
    <row r="743" spans="2:2">
      <c r="B743" s="161"/>
    </row>
    <row r="744" spans="2:2">
      <c r="B744" s="161"/>
    </row>
    <row r="745" spans="2:2">
      <c r="B745" s="161"/>
    </row>
    <row r="746" spans="2:2">
      <c r="B746" s="161"/>
    </row>
    <row r="747" spans="2:2">
      <c r="B747" s="161"/>
    </row>
    <row r="748" spans="2:2">
      <c r="B748" s="161"/>
    </row>
    <row r="749" spans="2:2">
      <c r="B749" s="161"/>
    </row>
    <row r="750" spans="2:2">
      <c r="B750" s="161"/>
    </row>
    <row r="751" spans="2:2">
      <c r="B751" s="161"/>
    </row>
    <row r="752" spans="2:2">
      <c r="B752" s="161"/>
    </row>
    <row r="753" spans="2:2">
      <c r="B753" s="161"/>
    </row>
    <row r="754" spans="2:2">
      <c r="B754" s="161"/>
    </row>
    <row r="755" spans="2:2">
      <c r="B755" s="161"/>
    </row>
    <row r="756" spans="2:2">
      <c r="B756" s="161"/>
    </row>
    <row r="757" spans="2:2">
      <c r="B757" s="161"/>
    </row>
    <row r="758" spans="2:2">
      <c r="B758" s="161"/>
    </row>
    <row r="759" spans="2:2">
      <c r="B759" s="161"/>
    </row>
    <row r="760" spans="2:2">
      <c r="B760" s="161"/>
    </row>
    <row r="761" spans="2:2">
      <c r="B761" s="161"/>
    </row>
    <row r="762" spans="2:2">
      <c r="B762" s="161"/>
    </row>
    <row r="763" spans="2:2">
      <c r="B763" s="161"/>
    </row>
    <row r="764" spans="2:2">
      <c r="B764" s="161"/>
    </row>
    <row r="765" spans="2:2">
      <c r="B765" s="161"/>
    </row>
    <row r="766" spans="2:2">
      <c r="B766" s="161"/>
    </row>
    <row r="767" spans="2:2">
      <c r="B767" s="161"/>
    </row>
    <row r="768" spans="2:2">
      <c r="B768" s="161"/>
    </row>
    <row r="769" spans="2:2">
      <c r="B769" s="161"/>
    </row>
    <row r="770" spans="2:2">
      <c r="B770" s="161"/>
    </row>
    <row r="771" spans="2:2">
      <c r="B771" s="161"/>
    </row>
    <row r="772" spans="2:2">
      <c r="B772" s="161"/>
    </row>
    <row r="773" spans="2:2">
      <c r="B773" s="161"/>
    </row>
    <row r="774" spans="2:2">
      <c r="B774" s="161"/>
    </row>
    <row r="775" spans="2:2">
      <c r="B775" s="161"/>
    </row>
    <row r="776" spans="2:2">
      <c r="B776" s="161"/>
    </row>
    <row r="777" spans="2:2">
      <c r="B777" s="161"/>
    </row>
    <row r="778" spans="2:2">
      <c r="B778" s="161"/>
    </row>
    <row r="779" spans="2:2">
      <c r="B779" s="161"/>
    </row>
    <row r="780" spans="2:2">
      <c r="B780" s="161"/>
    </row>
    <row r="781" spans="2:2">
      <c r="B781" s="161"/>
    </row>
    <row r="782" spans="2:2">
      <c r="B782" s="161"/>
    </row>
    <row r="783" spans="2:2">
      <c r="B783" s="161"/>
    </row>
    <row r="784" spans="2:2">
      <c r="B784" s="161"/>
    </row>
    <row r="785" spans="2:2">
      <c r="B785" s="161"/>
    </row>
    <row r="786" spans="2:2">
      <c r="B786" s="161"/>
    </row>
    <row r="787" spans="2:2">
      <c r="B787" s="161"/>
    </row>
    <row r="788" spans="2:2">
      <c r="B788" s="161"/>
    </row>
    <row r="789" spans="2:2">
      <c r="B789" s="161"/>
    </row>
    <row r="790" spans="2:2">
      <c r="B790" s="161"/>
    </row>
    <row r="791" spans="2:2">
      <c r="B791" s="161"/>
    </row>
    <row r="792" spans="2:2">
      <c r="B792" s="161"/>
    </row>
    <row r="793" spans="2:2">
      <c r="B793" s="161"/>
    </row>
    <row r="794" spans="2:2">
      <c r="B794" s="161"/>
    </row>
    <row r="795" spans="2:2">
      <c r="B795" s="161"/>
    </row>
    <row r="796" spans="2:2">
      <c r="B796" s="161"/>
    </row>
    <row r="797" spans="2:2">
      <c r="B797" s="161"/>
    </row>
    <row r="798" spans="2:2">
      <c r="B798" s="161"/>
    </row>
    <row r="799" spans="2:2">
      <c r="B799" s="161"/>
    </row>
    <row r="800" spans="2:2">
      <c r="B800" s="161"/>
    </row>
    <row r="801" spans="2:2">
      <c r="B801" s="161"/>
    </row>
    <row r="802" spans="2:2">
      <c r="B802" s="161"/>
    </row>
    <row r="803" spans="2:2">
      <c r="B803" s="161"/>
    </row>
    <row r="804" spans="2:2">
      <c r="B804" s="161"/>
    </row>
    <row r="805" spans="2:2">
      <c r="B805" s="161"/>
    </row>
    <row r="806" spans="2:2">
      <c r="B806" s="161"/>
    </row>
    <row r="807" spans="2:2">
      <c r="B807" s="161"/>
    </row>
    <row r="808" spans="2:2">
      <c r="B808" s="161"/>
    </row>
    <row r="809" spans="2:2">
      <c r="B809" s="161"/>
    </row>
    <row r="810" spans="2:2">
      <c r="B810" s="161"/>
    </row>
    <row r="811" spans="2:2">
      <c r="B811" s="161"/>
    </row>
    <row r="812" spans="2:2">
      <c r="B812" s="161"/>
    </row>
    <row r="813" spans="2:2">
      <c r="B813" s="161"/>
    </row>
    <row r="814" spans="2:2">
      <c r="B814" s="161"/>
    </row>
    <row r="815" spans="2:2">
      <c r="B815" s="161"/>
    </row>
    <row r="816" spans="2:2">
      <c r="B816" s="161"/>
    </row>
    <row r="817" spans="2:2">
      <c r="B817" s="161"/>
    </row>
    <row r="818" spans="2:2">
      <c r="B818" s="161"/>
    </row>
    <row r="819" spans="2:2">
      <c r="B819" s="161"/>
    </row>
    <row r="820" spans="2:2">
      <c r="B820" s="161"/>
    </row>
    <row r="821" spans="2:2">
      <c r="B821" s="161"/>
    </row>
    <row r="822" spans="2:2">
      <c r="B822" s="161"/>
    </row>
    <row r="823" spans="2:2">
      <c r="B823" s="161"/>
    </row>
    <row r="824" spans="2:2">
      <c r="B824" s="161"/>
    </row>
    <row r="825" spans="2:2">
      <c r="B825" s="161"/>
    </row>
    <row r="826" spans="2:2">
      <c r="B826" s="161"/>
    </row>
    <row r="827" spans="2:2">
      <c r="B827" s="161"/>
    </row>
    <row r="828" spans="2:2">
      <c r="B828" s="161"/>
    </row>
    <row r="829" spans="2:2">
      <c r="B829" s="161"/>
    </row>
    <row r="830" spans="2:2">
      <c r="B830" s="161"/>
    </row>
    <row r="831" spans="2:2">
      <c r="B831" s="161"/>
    </row>
    <row r="832" spans="2:2">
      <c r="B832" s="161"/>
    </row>
    <row r="833" spans="2:2">
      <c r="B833" s="161"/>
    </row>
    <row r="834" spans="2:2">
      <c r="B834" s="161"/>
    </row>
    <row r="835" spans="2:2">
      <c r="B835" s="161"/>
    </row>
    <row r="836" spans="2:2">
      <c r="B836" s="161"/>
    </row>
    <row r="837" spans="2:2">
      <c r="B837" s="161"/>
    </row>
    <row r="838" spans="2:2">
      <c r="B838" s="161"/>
    </row>
    <row r="839" spans="2:2">
      <c r="B839" s="161"/>
    </row>
    <row r="840" spans="2:2">
      <c r="B840" s="161"/>
    </row>
    <row r="841" spans="2:2">
      <c r="B841" s="161"/>
    </row>
    <row r="842" spans="2:2">
      <c r="B842" s="161"/>
    </row>
    <row r="843" spans="2:2">
      <c r="B843" s="161"/>
    </row>
    <row r="844" spans="2:2">
      <c r="B844" s="161"/>
    </row>
    <row r="845" spans="2:2">
      <c r="B845" s="161"/>
    </row>
    <row r="846" spans="2:2">
      <c r="B846" s="161"/>
    </row>
    <row r="847" spans="2:2">
      <c r="B847" s="161"/>
    </row>
    <row r="848" spans="2:2">
      <c r="B848" s="161"/>
    </row>
    <row r="849" spans="2:2">
      <c r="B849" s="161"/>
    </row>
    <row r="850" spans="2:2">
      <c r="B850" s="161"/>
    </row>
    <row r="851" spans="2:2">
      <c r="B851" s="161"/>
    </row>
    <row r="852" spans="2:2">
      <c r="B852" s="161"/>
    </row>
    <row r="853" spans="2:2">
      <c r="B853" s="161"/>
    </row>
    <row r="854" spans="2:2">
      <c r="B854" s="161"/>
    </row>
    <row r="855" spans="2:2">
      <c r="B855" s="161"/>
    </row>
    <row r="856" spans="2:2">
      <c r="B856" s="161"/>
    </row>
    <row r="857" spans="2:2">
      <c r="B857" s="161"/>
    </row>
    <row r="858" spans="2:2">
      <c r="B858" s="161"/>
    </row>
    <row r="859" spans="2:2">
      <c r="B859" s="161"/>
    </row>
    <row r="860" spans="2:2">
      <c r="B860" s="161"/>
    </row>
    <row r="861" spans="2:2">
      <c r="B861" s="161"/>
    </row>
    <row r="862" spans="2:2">
      <c r="B862" s="161"/>
    </row>
    <row r="863" spans="2:2">
      <c r="B863" s="161"/>
    </row>
    <row r="864" spans="2:2">
      <c r="B864" s="161"/>
    </row>
    <row r="865" spans="2:2">
      <c r="B865" s="161"/>
    </row>
    <row r="866" spans="2:2">
      <c r="B866" s="161"/>
    </row>
    <row r="867" spans="2:2">
      <c r="B867" s="161"/>
    </row>
    <row r="868" spans="2:2">
      <c r="B868" s="161"/>
    </row>
    <row r="869" spans="2:2">
      <c r="B869" s="161"/>
    </row>
    <row r="870" spans="2:2">
      <c r="B870" s="161"/>
    </row>
    <row r="871" spans="2:2">
      <c r="B871" s="161"/>
    </row>
    <row r="872" spans="2:2">
      <c r="B872" s="161"/>
    </row>
    <row r="873" spans="2:2">
      <c r="B873" s="161"/>
    </row>
    <row r="874" spans="2:2">
      <c r="B874" s="161"/>
    </row>
    <row r="875" spans="2:2">
      <c r="B875" s="161"/>
    </row>
    <row r="876" spans="2:2">
      <c r="B876" s="161"/>
    </row>
    <row r="877" spans="2:2">
      <c r="B877" s="161"/>
    </row>
    <row r="878" spans="2:2">
      <c r="B878" s="161"/>
    </row>
    <row r="879" spans="2:2">
      <c r="B879" s="161"/>
    </row>
    <row r="880" spans="2:2">
      <c r="B880" s="161"/>
    </row>
    <row r="881" spans="2:2">
      <c r="B881" s="161"/>
    </row>
    <row r="882" spans="2:2">
      <c r="B882" s="161"/>
    </row>
    <row r="883" spans="2:2">
      <c r="B883" s="161"/>
    </row>
    <row r="884" spans="2:2">
      <c r="B884" s="161"/>
    </row>
    <row r="885" spans="2:2">
      <c r="B885" s="161"/>
    </row>
    <row r="886" spans="2:2">
      <c r="B886" s="161"/>
    </row>
    <row r="887" spans="2:2">
      <c r="B887" s="161"/>
    </row>
    <row r="888" spans="2:2">
      <c r="B888" s="161"/>
    </row>
    <row r="889" spans="2:2">
      <c r="B889" s="161"/>
    </row>
    <row r="890" spans="2:2">
      <c r="B890" s="161"/>
    </row>
    <row r="891" spans="2:2">
      <c r="B891" s="161"/>
    </row>
    <row r="892" spans="2:2">
      <c r="B892" s="161"/>
    </row>
    <row r="893" spans="2:2">
      <c r="B893" s="161"/>
    </row>
    <row r="894" spans="2:2">
      <c r="B894" s="161"/>
    </row>
    <row r="895" spans="2:2">
      <c r="B895" s="161"/>
    </row>
    <row r="896" spans="2:2">
      <c r="B896" s="161"/>
    </row>
    <row r="897" spans="2:2">
      <c r="B897" s="161"/>
    </row>
    <row r="898" spans="2:2">
      <c r="B898" s="161"/>
    </row>
    <row r="899" spans="2:2">
      <c r="B899" s="161"/>
    </row>
    <row r="900" spans="2:2">
      <c r="B900" s="161"/>
    </row>
    <row r="901" spans="2:2">
      <c r="B901" s="161"/>
    </row>
    <row r="902" spans="2:2">
      <c r="B902" s="161"/>
    </row>
    <row r="903" spans="2:2">
      <c r="B903" s="161"/>
    </row>
    <row r="904" spans="2:2">
      <c r="B904" s="161"/>
    </row>
    <row r="905" spans="2:2">
      <c r="B905" s="161"/>
    </row>
    <row r="906" spans="2:2">
      <c r="B906" s="161"/>
    </row>
    <row r="907" spans="2:2">
      <c r="B907" s="161"/>
    </row>
    <row r="908" spans="2:2">
      <c r="B908" s="161"/>
    </row>
    <row r="909" spans="2:2">
      <c r="B909" s="161"/>
    </row>
    <row r="910" spans="2:2">
      <c r="B910" s="161"/>
    </row>
    <row r="911" spans="2:2">
      <c r="B911" s="161"/>
    </row>
    <row r="912" spans="2:2">
      <c r="B912" s="161"/>
    </row>
    <row r="913" spans="2:2">
      <c r="B913" s="161"/>
    </row>
    <row r="914" spans="2:2">
      <c r="B914" s="161"/>
    </row>
    <row r="915" spans="2:2">
      <c r="B915" s="161"/>
    </row>
    <row r="916" spans="2:2">
      <c r="B916" s="161"/>
    </row>
    <row r="917" spans="2:2">
      <c r="B917" s="161"/>
    </row>
    <row r="918" spans="2:2">
      <c r="B918" s="161"/>
    </row>
    <row r="919" spans="2:2">
      <c r="B919" s="161"/>
    </row>
    <row r="920" spans="2:2">
      <c r="B920" s="161"/>
    </row>
    <row r="921" spans="2:2">
      <c r="B921" s="161"/>
    </row>
    <row r="922" spans="2:2">
      <c r="B922" s="161"/>
    </row>
    <row r="923" spans="2:2">
      <c r="B923" s="161"/>
    </row>
    <row r="924" spans="2:2">
      <c r="B924" s="161"/>
    </row>
    <row r="925" spans="2:2">
      <c r="B925" s="161"/>
    </row>
    <row r="926" spans="2:2">
      <c r="B926" s="161"/>
    </row>
    <row r="927" spans="2:2">
      <c r="B927" s="161"/>
    </row>
    <row r="928" spans="2:2">
      <c r="B928" s="161"/>
    </row>
    <row r="929" spans="2:2">
      <c r="B929" s="161"/>
    </row>
    <row r="930" spans="2:2">
      <c r="B930" s="161"/>
    </row>
    <row r="931" spans="2:2">
      <c r="B931" s="161"/>
    </row>
    <row r="932" spans="2:2">
      <c r="B932" s="161"/>
    </row>
    <row r="933" spans="2:2">
      <c r="B933" s="161"/>
    </row>
    <row r="934" spans="2:2">
      <c r="B934" s="161"/>
    </row>
    <row r="935" spans="2:2">
      <c r="B935" s="161"/>
    </row>
    <row r="936" spans="2:2">
      <c r="B936" s="161"/>
    </row>
    <row r="937" spans="2:2">
      <c r="B937" s="161"/>
    </row>
    <row r="938" spans="2:2">
      <c r="B938" s="161"/>
    </row>
    <row r="939" spans="2:2">
      <c r="B939" s="161"/>
    </row>
    <row r="940" spans="2:2">
      <c r="B940" s="161"/>
    </row>
    <row r="941" spans="2:2">
      <c r="B941" s="161"/>
    </row>
    <row r="942" spans="2:2">
      <c r="B942" s="161"/>
    </row>
    <row r="943" spans="2:2">
      <c r="B943" s="161"/>
    </row>
    <row r="944" spans="2:2">
      <c r="B944" s="161"/>
    </row>
    <row r="945" spans="2:2">
      <c r="B945" s="161"/>
    </row>
    <row r="946" spans="2:2">
      <c r="B946" s="161"/>
    </row>
    <row r="947" spans="2:2">
      <c r="B947" s="161"/>
    </row>
    <row r="948" spans="2:2">
      <c r="B948" s="161"/>
    </row>
    <row r="949" spans="2:2">
      <c r="B949" s="161"/>
    </row>
    <row r="950" spans="2:2">
      <c r="B950" s="161"/>
    </row>
    <row r="951" spans="2:2">
      <c r="B951" s="161"/>
    </row>
    <row r="952" spans="2:2">
      <c r="B952" s="161"/>
    </row>
    <row r="953" spans="2:2">
      <c r="B953" s="161"/>
    </row>
    <row r="954" spans="2:2">
      <c r="B954" s="161"/>
    </row>
    <row r="955" spans="2:2">
      <c r="B955" s="161"/>
    </row>
    <row r="956" spans="2:2">
      <c r="B956" s="161"/>
    </row>
    <row r="957" spans="2:2">
      <c r="B957" s="161"/>
    </row>
    <row r="958" spans="2:2">
      <c r="B958" s="161"/>
    </row>
    <row r="959" spans="2:2">
      <c r="B959" s="161"/>
    </row>
    <row r="960" spans="2:2">
      <c r="B960" s="161"/>
    </row>
    <row r="961" spans="2:2">
      <c r="B961" s="161"/>
    </row>
    <row r="962" spans="2:2">
      <c r="B962" s="161"/>
    </row>
    <row r="963" spans="2:2">
      <c r="B963" s="161"/>
    </row>
    <row r="964" spans="2:2">
      <c r="B964" s="161"/>
    </row>
    <row r="965" spans="2:2">
      <c r="B965" s="161"/>
    </row>
    <row r="966" spans="2:2">
      <c r="B966" s="161"/>
    </row>
    <row r="967" spans="2:2">
      <c r="B967" s="161"/>
    </row>
    <row r="968" spans="2:2">
      <c r="B968" s="161"/>
    </row>
    <row r="969" spans="2:2">
      <c r="B969" s="161"/>
    </row>
    <row r="970" spans="2:2">
      <c r="B970" s="161"/>
    </row>
    <row r="971" spans="2:2">
      <c r="B971" s="161"/>
    </row>
    <row r="972" spans="2:2">
      <c r="B972" s="161"/>
    </row>
    <row r="973" spans="2:2">
      <c r="B973" s="161"/>
    </row>
    <row r="974" spans="2:2">
      <c r="B974" s="161"/>
    </row>
    <row r="975" spans="2:2">
      <c r="B975" s="161"/>
    </row>
    <row r="976" spans="2:2">
      <c r="B976" s="161"/>
    </row>
    <row r="977" spans="2:2">
      <c r="B977" s="161"/>
    </row>
    <row r="978" spans="2:2">
      <c r="B978" s="161"/>
    </row>
    <row r="979" spans="2:2">
      <c r="B979" s="161"/>
    </row>
    <row r="980" spans="2:2">
      <c r="B980" s="161"/>
    </row>
    <row r="981" spans="2:2">
      <c r="B981" s="161"/>
    </row>
    <row r="982" spans="2:2">
      <c r="B982" s="161"/>
    </row>
    <row r="983" spans="2:2">
      <c r="B983" s="161"/>
    </row>
    <row r="984" spans="2:2">
      <c r="B984" s="161"/>
    </row>
    <row r="985" spans="2:2">
      <c r="B985" s="161"/>
    </row>
    <row r="986" spans="2:2">
      <c r="B986" s="161"/>
    </row>
    <row r="987" spans="2:2">
      <c r="B987" s="161"/>
    </row>
    <row r="988" spans="2:2">
      <c r="B988" s="161"/>
    </row>
    <row r="989" spans="2:2">
      <c r="B989" s="161"/>
    </row>
    <row r="990" spans="2:2">
      <c r="B990" s="161"/>
    </row>
    <row r="991" spans="2:2">
      <c r="B991" s="161"/>
    </row>
    <row r="992" spans="2:2">
      <c r="B992" s="161"/>
    </row>
    <row r="993" spans="2:2">
      <c r="B993" s="161"/>
    </row>
    <row r="994" spans="2:2">
      <c r="B994" s="161"/>
    </row>
    <row r="995" spans="2:2">
      <c r="B995" s="161"/>
    </row>
    <row r="996" spans="2:2">
      <c r="B996" s="161"/>
    </row>
    <row r="997" spans="2:2">
      <c r="B997" s="161"/>
    </row>
    <row r="998" spans="2:2">
      <c r="B998" s="161"/>
    </row>
    <row r="999" spans="2:2">
      <c r="B999" s="161"/>
    </row>
    <row r="1000" spans="2:2">
      <c r="B1000" s="161"/>
    </row>
  </sheetData>
  <phoneticPr fontId="5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Right="0"/>
  </sheetPr>
  <dimension ref="A1:P136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9" customWidth="1"/>
    <col min="2" max="2" width="21" customWidth="1"/>
    <col min="3" max="3" width="30.42578125" customWidth="1"/>
    <col min="4" max="4" width="16.42578125" customWidth="1"/>
    <col min="5" max="5" width="12.28515625" customWidth="1"/>
    <col min="6" max="7" width="10.85546875" customWidth="1"/>
    <col min="8" max="8" width="44.140625" customWidth="1"/>
    <col min="9" max="9" width="33.5703125" customWidth="1"/>
    <col min="10" max="10" width="16.42578125" customWidth="1"/>
    <col min="11" max="11" width="14.85546875" customWidth="1"/>
    <col min="12" max="12" width="16.28515625" customWidth="1"/>
    <col min="13" max="13" width="15.85546875" customWidth="1"/>
    <col min="14" max="15" width="14.85546875" customWidth="1"/>
    <col min="16" max="16" width="17.42578125" customWidth="1"/>
  </cols>
  <sheetData>
    <row r="1" spans="1:16" ht="29.25" customHeight="1">
      <c r="A1" s="186" t="s">
        <v>0</v>
      </c>
      <c r="B1" s="186" t="s">
        <v>1</v>
      </c>
      <c r="C1" s="187" t="s">
        <v>2</v>
      </c>
      <c r="D1" s="186" t="s">
        <v>3</v>
      </c>
      <c r="E1" s="188" t="s">
        <v>4</v>
      </c>
      <c r="F1" s="189" t="s">
        <v>5</v>
      </c>
      <c r="G1" s="189" t="s">
        <v>6</v>
      </c>
      <c r="H1" s="183" t="s">
        <v>7</v>
      </c>
      <c r="I1" s="185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1" t="s">
        <v>15</v>
      </c>
    </row>
    <row r="2" spans="1:16" ht="25.5" customHeight="1">
      <c r="A2" s="184"/>
      <c r="B2" s="184"/>
      <c r="C2" s="184"/>
      <c r="D2" s="184"/>
      <c r="E2" s="184"/>
      <c r="F2" s="184"/>
      <c r="G2" s="184"/>
      <c r="H2" s="184"/>
      <c r="I2" s="184"/>
      <c r="J2" s="3">
        <v>45377</v>
      </c>
      <c r="K2" s="3">
        <v>45378</v>
      </c>
      <c r="L2" s="3">
        <v>45379</v>
      </c>
      <c r="M2" s="3">
        <v>45380</v>
      </c>
      <c r="N2" s="3">
        <v>45381</v>
      </c>
      <c r="O2" s="3">
        <v>45382</v>
      </c>
      <c r="P2" s="3">
        <v>45383</v>
      </c>
    </row>
    <row r="3" spans="1:16" ht="54.75" customHeight="1">
      <c r="A3" s="42" t="s">
        <v>16</v>
      </c>
      <c r="B3" s="43" t="s">
        <v>17</v>
      </c>
      <c r="C3" s="43" t="s">
        <v>18</v>
      </c>
      <c r="D3" s="43" t="s">
        <v>19</v>
      </c>
      <c r="E3" s="43" t="s">
        <v>20</v>
      </c>
      <c r="F3" s="44" t="b">
        <v>1</v>
      </c>
      <c r="G3" s="45" t="b">
        <v>1</v>
      </c>
      <c r="H3" s="46" t="s">
        <v>722</v>
      </c>
      <c r="I3" s="47" t="s">
        <v>22</v>
      </c>
      <c r="J3" s="43" t="s">
        <v>23</v>
      </c>
      <c r="K3" s="43" t="s">
        <v>23</v>
      </c>
      <c r="L3" s="43" t="s">
        <v>23</v>
      </c>
      <c r="M3" s="43" t="s">
        <v>23</v>
      </c>
      <c r="N3" s="43" t="s">
        <v>23</v>
      </c>
      <c r="O3" s="43" t="s">
        <v>723</v>
      </c>
      <c r="P3" s="43" t="s">
        <v>23</v>
      </c>
    </row>
    <row r="4" spans="1:16" ht="54.75" customHeight="1">
      <c r="A4" s="48" t="s">
        <v>16</v>
      </c>
      <c r="B4" s="49" t="s">
        <v>25</v>
      </c>
      <c r="C4" s="49" t="s">
        <v>26</v>
      </c>
      <c r="D4" s="49" t="s">
        <v>27</v>
      </c>
      <c r="E4" s="49" t="s">
        <v>20</v>
      </c>
      <c r="F4" s="50" t="b">
        <v>1</v>
      </c>
      <c r="G4" s="51" t="b">
        <v>1</v>
      </c>
      <c r="H4" s="52" t="s">
        <v>722</v>
      </c>
      <c r="I4" s="53">
        <v>0</v>
      </c>
      <c r="J4" s="49" t="s">
        <v>28</v>
      </c>
      <c r="K4" s="49" t="s">
        <v>28</v>
      </c>
      <c r="L4" s="49" t="s">
        <v>28</v>
      </c>
      <c r="M4" s="49" t="s">
        <v>28</v>
      </c>
      <c r="N4" s="14"/>
      <c r="O4" s="14"/>
      <c r="P4" s="49" t="s">
        <v>28</v>
      </c>
    </row>
    <row r="5" spans="1:16" ht="57" customHeight="1">
      <c r="A5" s="50" t="s">
        <v>16</v>
      </c>
      <c r="B5" s="49" t="s">
        <v>29</v>
      </c>
      <c r="C5" s="49" t="s">
        <v>30</v>
      </c>
      <c r="D5" s="51" t="s">
        <v>31</v>
      </c>
      <c r="E5" s="49" t="s">
        <v>20</v>
      </c>
      <c r="F5" s="50" t="b">
        <v>1</v>
      </c>
      <c r="G5" s="51" t="b">
        <v>1</v>
      </c>
      <c r="H5" s="52" t="s">
        <v>32</v>
      </c>
      <c r="I5" s="53">
        <v>150</v>
      </c>
      <c r="J5" s="49" t="s">
        <v>33</v>
      </c>
      <c r="K5" s="49" t="s">
        <v>33</v>
      </c>
      <c r="L5" s="49" t="s">
        <v>33</v>
      </c>
      <c r="M5" s="49" t="s">
        <v>33</v>
      </c>
      <c r="N5" s="49" t="s">
        <v>33</v>
      </c>
      <c r="O5" s="14"/>
      <c r="P5" s="14"/>
    </row>
    <row r="6" spans="1:16" ht="57" customHeight="1">
      <c r="A6" s="50" t="s">
        <v>16</v>
      </c>
      <c r="B6" s="49" t="s">
        <v>34</v>
      </c>
      <c r="C6" s="49" t="s">
        <v>35</v>
      </c>
      <c r="D6" s="51" t="s">
        <v>36</v>
      </c>
      <c r="E6" s="49" t="s">
        <v>20</v>
      </c>
      <c r="F6" s="50" t="b">
        <v>1</v>
      </c>
      <c r="G6" s="51" t="b">
        <v>1</v>
      </c>
      <c r="H6" s="52" t="s">
        <v>21</v>
      </c>
      <c r="I6" s="53">
        <v>150</v>
      </c>
      <c r="J6" s="49" t="s">
        <v>724</v>
      </c>
      <c r="K6" s="49" t="s">
        <v>37</v>
      </c>
      <c r="L6" s="49" t="s">
        <v>37</v>
      </c>
      <c r="M6" s="49" t="s">
        <v>37</v>
      </c>
      <c r="N6" s="51" t="s">
        <v>38</v>
      </c>
      <c r="O6" s="14"/>
      <c r="P6" s="49" t="s">
        <v>37</v>
      </c>
    </row>
    <row r="7" spans="1:16" ht="57" customHeight="1">
      <c r="A7" s="50" t="s">
        <v>16</v>
      </c>
      <c r="B7" s="49" t="s">
        <v>39</v>
      </c>
      <c r="C7" s="49" t="s">
        <v>40</v>
      </c>
      <c r="D7" s="51" t="s">
        <v>41</v>
      </c>
      <c r="E7" s="49" t="s">
        <v>20</v>
      </c>
      <c r="F7" s="50" t="b">
        <v>1</v>
      </c>
      <c r="G7" s="51" t="b">
        <v>1</v>
      </c>
      <c r="H7" s="52" t="s">
        <v>42</v>
      </c>
      <c r="I7" s="53">
        <v>200</v>
      </c>
      <c r="J7" s="49" t="s">
        <v>43</v>
      </c>
      <c r="K7" s="49" t="s">
        <v>43</v>
      </c>
      <c r="L7" s="49" t="s">
        <v>43</v>
      </c>
      <c r="M7" s="49" t="s">
        <v>43</v>
      </c>
      <c r="N7" s="51" t="s">
        <v>43</v>
      </c>
      <c r="O7" s="51" t="s">
        <v>44</v>
      </c>
      <c r="P7" s="51" t="s">
        <v>43</v>
      </c>
    </row>
    <row r="8" spans="1:16" ht="57" customHeight="1">
      <c r="A8" s="50" t="s">
        <v>16</v>
      </c>
      <c r="B8" s="49" t="s">
        <v>45</v>
      </c>
      <c r="C8" s="49" t="s">
        <v>46</v>
      </c>
      <c r="D8" s="51" t="s">
        <v>47</v>
      </c>
      <c r="E8" s="49" t="s">
        <v>20</v>
      </c>
      <c r="F8" s="50" t="b">
        <v>0</v>
      </c>
      <c r="G8" s="51" t="b">
        <v>1</v>
      </c>
      <c r="H8" s="52" t="s">
        <v>48</v>
      </c>
      <c r="I8" s="53">
        <v>100</v>
      </c>
      <c r="J8" s="49" t="s">
        <v>49</v>
      </c>
      <c r="K8" s="49" t="s">
        <v>49</v>
      </c>
      <c r="L8" s="49" t="s">
        <v>49</v>
      </c>
      <c r="M8" s="49" t="s">
        <v>49</v>
      </c>
      <c r="N8" s="49" t="s">
        <v>49</v>
      </c>
      <c r="O8" s="14"/>
      <c r="P8" s="49" t="s">
        <v>49</v>
      </c>
    </row>
    <row r="9" spans="1:16" ht="57" customHeight="1">
      <c r="A9" s="50" t="s">
        <v>16</v>
      </c>
      <c r="B9" s="49" t="s">
        <v>50</v>
      </c>
      <c r="C9" s="49" t="s">
        <v>51</v>
      </c>
      <c r="D9" s="51" t="s">
        <v>52</v>
      </c>
      <c r="E9" s="49" t="s">
        <v>20</v>
      </c>
      <c r="F9" s="50" t="b">
        <v>1</v>
      </c>
      <c r="G9" s="51" t="b">
        <v>1</v>
      </c>
      <c r="H9" s="52" t="s">
        <v>722</v>
      </c>
      <c r="I9" s="53" t="s">
        <v>22</v>
      </c>
      <c r="J9" s="49" t="s">
        <v>23</v>
      </c>
      <c r="K9" s="49" t="s">
        <v>23</v>
      </c>
      <c r="L9" s="49" t="s">
        <v>23</v>
      </c>
      <c r="M9" s="49" t="s">
        <v>23</v>
      </c>
      <c r="N9" s="49" t="s">
        <v>23</v>
      </c>
      <c r="O9" s="49" t="s">
        <v>723</v>
      </c>
      <c r="P9" s="49" t="s">
        <v>23</v>
      </c>
    </row>
    <row r="10" spans="1:16" ht="57" customHeight="1">
      <c r="A10" s="50" t="s">
        <v>16</v>
      </c>
      <c r="B10" s="49" t="s">
        <v>53</v>
      </c>
      <c r="C10" s="49" t="s">
        <v>54</v>
      </c>
      <c r="D10" s="51" t="s">
        <v>55</v>
      </c>
      <c r="E10" s="49" t="s">
        <v>20</v>
      </c>
      <c r="F10" s="50" t="b">
        <v>1</v>
      </c>
      <c r="G10" s="51" t="b">
        <v>0</v>
      </c>
      <c r="H10" s="52" t="s">
        <v>21</v>
      </c>
      <c r="I10" s="53">
        <v>150</v>
      </c>
      <c r="J10" s="49" t="s">
        <v>56</v>
      </c>
      <c r="K10" s="49" t="s">
        <v>57</v>
      </c>
      <c r="L10" s="49" t="s">
        <v>56</v>
      </c>
      <c r="M10" s="49" t="s">
        <v>56</v>
      </c>
      <c r="N10" s="49" t="s">
        <v>58</v>
      </c>
      <c r="O10" s="14"/>
      <c r="P10" s="49" t="s">
        <v>56</v>
      </c>
    </row>
    <row r="11" spans="1:16" ht="57" customHeight="1">
      <c r="A11" s="50" t="s">
        <v>16</v>
      </c>
      <c r="B11" s="49" t="s">
        <v>59</v>
      </c>
      <c r="C11" s="49" t="s">
        <v>60</v>
      </c>
      <c r="D11" s="51" t="s">
        <v>61</v>
      </c>
      <c r="E11" s="49" t="s">
        <v>20</v>
      </c>
      <c r="F11" s="50" t="b">
        <v>1</v>
      </c>
      <c r="G11" s="51" t="b">
        <v>1</v>
      </c>
      <c r="H11" s="52" t="s">
        <v>62</v>
      </c>
      <c r="I11" s="53">
        <v>0</v>
      </c>
      <c r="J11" s="49" t="s">
        <v>63</v>
      </c>
      <c r="K11" s="49" t="s">
        <v>63</v>
      </c>
      <c r="L11" s="49" t="s">
        <v>63</v>
      </c>
      <c r="M11" s="49" t="s">
        <v>63</v>
      </c>
      <c r="N11" s="49" t="s">
        <v>63</v>
      </c>
      <c r="O11" s="49" t="s">
        <v>63</v>
      </c>
      <c r="P11" s="49" t="s">
        <v>63</v>
      </c>
    </row>
    <row r="12" spans="1:16" ht="57" customHeight="1">
      <c r="A12" s="50" t="s">
        <v>16</v>
      </c>
      <c r="B12" s="49" t="s">
        <v>64</v>
      </c>
      <c r="C12" s="49" t="s">
        <v>65</v>
      </c>
      <c r="D12" s="51" t="s">
        <v>66</v>
      </c>
      <c r="E12" s="49" t="s">
        <v>20</v>
      </c>
      <c r="F12" s="50" t="b">
        <v>1</v>
      </c>
      <c r="G12" s="51" t="b">
        <v>1</v>
      </c>
      <c r="H12" s="52" t="s">
        <v>67</v>
      </c>
      <c r="I12" s="53" t="s">
        <v>68</v>
      </c>
      <c r="J12" s="49" t="s">
        <v>69</v>
      </c>
      <c r="K12" s="49" t="s">
        <v>69</v>
      </c>
      <c r="L12" s="49" t="s">
        <v>69</v>
      </c>
      <c r="M12" s="49" t="s">
        <v>69</v>
      </c>
      <c r="N12" s="49" t="s">
        <v>70</v>
      </c>
      <c r="O12" s="49" t="s">
        <v>70</v>
      </c>
      <c r="P12" s="49" t="s">
        <v>69</v>
      </c>
    </row>
    <row r="13" spans="1:16" ht="57" customHeight="1">
      <c r="A13" s="50" t="s">
        <v>16</v>
      </c>
      <c r="B13" s="49" t="s">
        <v>71</v>
      </c>
      <c r="C13" s="49" t="s">
        <v>72</v>
      </c>
      <c r="D13" s="51" t="s">
        <v>73</v>
      </c>
      <c r="E13" s="49" t="s">
        <v>20</v>
      </c>
      <c r="F13" s="50" t="b">
        <v>0</v>
      </c>
      <c r="G13" s="51" t="b">
        <v>1</v>
      </c>
      <c r="H13" s="49" t="s">
        <v>74</v>
      </c>
      <c r="I13" s="54">
        <v>150</v>
      </c>
      <c r="J13" s="49" t="s">
        <v>70</v>
      </c>
      <c r="K13" s="49" t="s">
        <v>70</v>
      </c>
      <c r="L13" s="49" t="s">
        <v>70</v>
      </c>
      <c r="M13" s="49" t="s">
        <v>70</v>
      </c>
      <c r="N13" s="14"/>
      <c r="O13" s="14"/>
      <c r="P13" s="49" t="s">
        <v>70</v>
      </c>
    </row>
    <row r="14" spans="1:16" ht="57" customHeight="1">
      <c r="A14" s="50" t="s">
        <v>16</v>
      </c>
      <c r="B14" s="49" t="s">
        <v>75</v>
      </c>
      <c r="C14" s="49" t="s">
        <v>76</v>
      </c>
      <c r="D14" s="51" t="s">
        <v>77</v>
      </c>
      <c r="E14" s="49" t="s">
        <v>20</v>
      </c>
      <c r="F14" s="50" t="b">
        <v>1</v>
      </c>
      <c r="G14" s="51" t="b">
        <v>1</v>
      </c>
      <c r="H14" s="52" t="s">
        <v>78</v>
      </c>
      <c r="I14" s="53">
        <v>150</v>
      </c>
      <c r="J14" s="49" t="s">
        <v>79</v>
      </c>
      <c r="K14" s="49" t="s">
        <v>79</v>
      </c>
      <c r="L14" s="49" t="s">
        <v>79</v>
      </c>
      <c r="M14" s="49" t="s">
        <v>79</v>
      </c>
      <c r="N14" s="51" t="s">
        <v>80</v>
      </c>
      <c r="O14" s="14"/>
      <c r="P14" s="49" t="s">
        <v>79</v>
      </c>
    </row>
    <row r="15" spans="1:16" ht="57" customHeight="1">
      <c r="A15" s="55" t="s">
        <v>81</v>
      </c>
      <c r="B15" s="56" t="s">
        <v>82</v>
      </c>
      <c r="C15" s="56" t="s">
        <v>83</v>
      </c>
      <c r="D15" s="57" t="s">
        <v>84</v>
      </c>
      <c r="E15" s="56" t="s">
        <v>20</v>
      </c>
      <c r="F15" s="55" t="b">
        <v>1</v>
      </c>
      <c r="G15" s="57" t="b">
        <v>1</v>
      </c>
      <c r="H15" s="56" t="s">
        <v>85</v>
      </c>
      <c r="I15" s="58">
        <v>200</v>
      </c>
      <c r="J15" s="56" t="s">
        <v>86</v>
      </c>
      <c r="K15" s="56" t="s">
        <v>86</v>
      </c>
      <c r="L15" s="56" t="s">
        <v>58</v>
      </c>
      <c r="M15" s="56" t="s">
        <v>86</v>
      </c>
      <c r="N15" s="21"/>
      <c r="O15" s="21"/>
      <c r="P15" s="56" t="s">
        <v>86</v>
      </c>
    </row>
    <row r="16" spans="1:16" ht="57" customHeight="1">
      <c r="A16" s="55" t="s">
        <v>81</v>
      </c>
      <c r="B16" s="56" t="s">
        <v>87</v>
      </c>
      <c r="C16" s="56" t="s">
        <v>88</v>
      </c>
      <c r="D16" s="57" t="s">
        <v>89</v>
      </c>
      <c r="E16" s="56" t="s">
        <v>20</v>
      </c>
      <c r="F16" s="55" t="b">
        <v>1</v>
      </c>
      <c r="G16" s="57" t="b">
        <v>1</v>
      </c>
      <c r="H16" s="59" t="s">
        <v>21</v>
      </c>
      <c r="I16" s="60">
        <v>100</v>
      </c>
      <c r="J16" s="56" t="s">
        <v>90</v>
      </c>
      <c r="K16" s="56" t="s">
        <v>58</v>
      </c>
      <c r="L16" s="56" t="s">
        <v>90</v>
      </c>
      <c r="M16" s="56" t="s">
        <v>90</v>
      </c>
      <c r="N16" s="21"/>
      <c r="O16" s="21"/>
      <c r="P16" s="56" t="s">
        <v>90</v>
      </c>
    </row>
    <row r="17" spans="1:16" ht="57" customHeight="1">
      <c r="A17" s="55" t="s">
        <v>81</v>
      </c>
      <c r="B17" s="56" t="s">
        <v>91</v>
      </c>
      <c r="C17" s="56" t="s">
        <v>92</v>
      </c>
      <c r="D17" s="57" t="s">
        <v>93</v>
      </c>
      <c r="E17" s="56" t="s">
        <v>20</v>
      </c>
      <c r="F17" s="55" t="b">
        <v>1</v>
      </c>
      <c r="G17" s="57" t="b">
        <v>1</v>
      </c>
      <c r="H17" s="59" t="s">
        <v>21</v>
      </c>
      <c r="I17" s="60">
        <v>0</v>
      </c>
      <c r="J17" s="56" t="s">
        <v>94</v>
      </c>
      <c r="K17" s="56" t="s">
        <v>94</v>
      </c>
      <c r="L17" s="56" t="s">
        <v>94</v>
      </c>
      <c r="M17" s="56" t="s">
        <v>95</v>
      </c>
      <c r="N17" s="56" t="s">
        <v>95</v>
      </c>
      <c r="O17" s="21"/>
      <c r="P17" s="56" t="s">
        <v>94</v>
      </c>
    </row>
    <row r="18" spans="1:16" ht="57" customHeight="1">
      <c r="A18" s="55" t="s">
        <v>81</v>
      </c>
      <c r="B18" s="56" t="s">
        <v>96</v>
      </c>
      <c r="C18" s="56" t="s">
        <v>97</v>
      </c>
      <c r="D18" s="57" t="s">
        <v>98</v>
      </c>
      <c r="E18" s="56" t="s">
        <v>20</v>
      </c>
      <c r="F18" s="55" t="b">
        <v>1</v>
      </c>
      <c r="G18" s="57" t="b">
        <v>1</v>
      </c>
      <c r="H18" s="59" t="s">
        <v>21</v>
      </c>
      <c r="I18" s="60">
        <v>100</v>
      </c>
      <c r="J18" s="56" t="s">
        <v>99</v>
      </c>
      <c r="K18" s="56" t="s">
        <v>99</v>
      </c>
      <c r="L18" s="56" t="s">
        <v>99</v>
      </c>
      <c r="M18" s="56" t="s">
        <v>99</v>
      </c>
      <c r="N18" s="21"/>
      <c r="O18" s="21"/>
      <c r="P18" s="56" t="s">
        <v>99</v>
      </c>
    </row>
    <row r="19" spans="1:16" ht="57" customHeight="1">
      <c r="A19" s="50" t="s">
        <v>100</v>
      </c>
      <c r="B19" s="49" t="s">
        <v>101</v>
      </c>
      <c r="C19" s="49" t="s">
        <v>102</v>
      </c>
      <c r="D19" s="51" t="s">
        <v>103</v>
      </c>
      <c r="E19" s="49" t="s">
        <v>20</v>
      </c>
      <c r="F19" s="50" t="b">
        <v>1</v>
      </c>
      <c r="G19" s="51" t="b">
        <v>1</v>
      </c>
      <c r="H19" s="52" t="s">
        <v>21</v>
      </c>
      <c r="I19" s="53">
        <v>0</v>
      </c>
      <c r="J19" s="49" t="s">
        <v>104</v>
      </c>
      <c r="K19" s="49" t="s">
        <v>104</v>
      </c>
      <c r="L19" s="49" t="s">
        <v>104</v>
      </c>
      <c r="M19" s="49" t="s">
        <v>104</v>
      </c>
      <c r="N19" s="14"/>
      <c r="O19" s="14"/>
      <c r="P19" s="49" t="s">
        <v>104</v>
      </c>
    </row>
    <row r="20" spans="1:16" ht="57" customHeight="1">
      <c r="A20" s="55" t="s">
        <v>105</v>
      </c>
      <c r="B20" s="56" t="s">
        <v>106</v>
      </c>
      <c r="C20" s="56" t="s">
        <v>107</v>
      </c>
      <c r="D20" s="57" t="s">
        <v>108</v>
      </c>
      <c r="E20" s="56" t="s">
        <v>20</v>
      </c>
      <c r="F20" s="55" t="b">
        <v>1</v>
      </c>
      <c r="G20" s="57" t="b">
        <v>1</v>
      </c>
      <c r="H20" s="59" t="s">
        <v>21</v>
      </c>
      <c r="I20" s="60">
        <v>0</v>
      </c>
      <c r="J20" s="56" t="s">
        <v>109</v>
      </c>
      <c r="K20" s="56" t="s">
        <v>110</v>
      </c>
      <c r="L20" s="56" t="s">
        <v>109</v>
      </c>
      <c r="M20" s="56" t="s">
        <v>110</v>
      </c>
      <c r="N20" s="21"/>
      <c r="O20" s="21"/>
      <c r="P20" s="56" t="s">
        <v>111</v>
      </c>
    </row>
    <row r="21" spans="1:16" ht="57" customHeight="1">
      <c r="A21" s="55" t="s">
        <v>105</v>
      </c>
      <c r="B21" s="56" t="s">
        <v>112</v>
      </c>
      <c r="C21" s="56" t="s">
        <v>113</v>
      </c>
      <c r="D21" s="57" t="s">
        <v>114</v>
      </c>
      <c r="E21" s="56" t="s">
        <v>20</v>
      </c>
      <c r="F21" s="55" t="b">
        <v>1</v>
      </c>
      <c r="G21" s="57" t="b">
        <v>0</v>
      </c>
      <c r="H21" s="59" t="s">
        <v>21</v>
      </c>
      <c r="I21" s="60" t="s">
        <v>725</v>
      </c>
      <c r="J21" s="56" t="s">
        <v>115</v>
      </c>
      <c r="K21" s="56" t="s">
        <v>115</v>
      </c>
      <c r="L21" s="56" t="s">
        <v>115</v>
      </c>
      <c r="M21" s="56" t="s">
        <v>115</v>
      </c>
      <c r="N21" s="56" t="s">
        <v>116</v>
      </c>
      <c r="O21" s="56" t="s">
        <v>117</v>
      </c>
      <c r="P21" s="56" t="s">
        <v>115</v>
      </c>
    </row>
    <row r="22" spans="1:16" ht="57" customHeight="1">
      <c r="A22" s="55" t="s">
        <v>105</v>
      </c>
      <c r="B22" s="56" t="s">
        <v>118</v>
      </c>
      <c r="C22" s="56" t="s">
        <v>119</v>
      </c>
      <c r="D22" s="57" t="s">
        <v>120</v>
      </c>
      <c r="E22" s="56" t="s">
        <v>20</v>
      </c>
      <c r="F22" s="55" t="b">
        <v>1</v>
      </c>
      <c r="G22" s="57" t="b">
        <v>1</v>
      </c>
      <c r="H22" s="59" t="s">
        <v>121</v>
      </c>
      <c r="I22" s="60">
        <v>150</v>
      </c>
      <c r="J22" s="56" t="s">
        <v>122</v>
      </c>
      <c r="K22" s="56" t="s">
        <v>123</v>
      </c>
      <c r="L22" s="56" t="s">
        <v>122</v>
      </c>
      <c r="M22" s="56" t="s">
        <v>123</v>
      </c>
      <c r="N22" s="56" t="s">
        <v>124</v>
      </c>
      <c r="O22" s="21"/>
      <c r="P22" s="56" t="s">
        <v>123</v>
      </c>
    </row>
    <row r="23" spans="1:16" ht="57" customHeight="1">
      <c r="A23" s="55" t="s">
        <v>105</v>
      </c>
      <c r="B23" s="56" t="s">
        <v>125</v>
      </c>
      <c r="C23" s="56" t="s">
        <v>126</v>
      </c>
      <c r="D23" s="57" t="s">
        <v>127</v>
      </c>
      <c r="E23" s="56" t="s">
        <v>20</v>
      </c>
      <c r="F23" s="55" t="b">
        <v>1</v>
      </c>
      <c r="G23" s="57" t="b">
        <v>1</v>
      </c>
      <c r="H23" s="59" t="s">
        <v>121</v>
      </c>
      <c r="I23" s="60" t="s">
        <v>128</v>
      </c>
      <c r="J23" s="56" t="s">
        <v>129</v>
      </c>
      <c r="K23" s="56" t="s">
        <v>129</v>
      </c>
      <c r="L23" s="56" t="s">
        <v>129</v>
      </c>
      <c r="M23" s="56" t="s">
        <v>130</v>
      </c>
      <c r="N23" s="56" t="s">
        <v>63</v>
      </c>
      <c r="O23" s="21"/>
      <c r="P23" s="56" t="s">
        <v>129</v>
      </c>
    </row>
    <row r="24" spans="1:16" ht="57" customHeight="1">
      <c r="A24" s="55" t="s">
        <v>105</v>
      </c>
      <c r="B24" s="56" t="s">
        <v>131</v>
      </c>
      <c r="C24" s="56" t="s">
        <v>132</v>
      </c>
      <c r="D24" s="57" t="s">
        <v>133</v>
      </c>
      <c r="E24" s="56" t="s">
        <v>20</v>
      </c>
      <c r="F24" s="55" t="b">
        <v>1</v>
      </c>
      <c r="G24" s="57" t="b">
        <v>1</v>
      </c>
      <c r="H24" s="59" t="s">
        <v>121</v>
      </c>
      <c r="I24" s="60">
        <v>0</v>
      </c>
      <c r="J24" s="56" t="s">
        <v>134</v>
      </c>
      <c r="K24" s="56" t="s">
        <v>134</v>
      </c>
      <c r="L24" s="56" t="s">
        <v>134</v>
      </c>
      <c r="M24" s="56" t="s">
        <v>134</v>
      </c>
      <c r="N24" s="56" t="s">
        <v>135</v>
      </c>
      <c r="O24" s="21"/>
      <c r="P24" s="56" t="s">
        <v>134</v>
      </c>
    </row>
    <row r="25" spans="1:16" ht="57" customHeight="1">
      <c r="A25" s="55" t="s">
        <v>105</v>
      </c>
      <c r="B25" s="56" t="s">
        <v>136</v>
      </c>
      <c r="C25" s="56" t="s">
        <v>137</v>
      </c>
      <c r="D25" s="57" t="s">
        <v>138</v>
      </c>
      <c r="E25" s="56" t="s">
        <v>20</v>
      </c>
      <c r="F25" s="55" t="b">
        <v>1</v>
      </c>
      <c r="G25" s="57" t="b">
        <v>1</v>
      </c>
      <c r="H25" s="59" t="s">
        <v>139</v>
      </c>
      <c r="I25" s="60" t="s">
        <v>22</v>
      </c>
      <c r="J25" s="56" t="s">
        <v>140</v>
      </c>
      <c r="K25" s="56" t="s">
        <v>140</v>
      </c>
      <c r="L25" s="56" t="s">
        <v>140</v>
      </c>
      <c r="M25" s="56" t="s">
        <v>140</v>
      </c>
      <c r="N25" s="56" t="s">
        <v>141</v>
      </c>
      <c r="O25" s="21"/>
      <c r="P25" s="56" t="s">
        <v>140</v>
      </c>
    </row>
    <row r="26" spans="1:16" ht="57" customHeight="1">
      <c r="A26" s="55" t="s">
        <v>105</v>
      </c>
      <c r="B26" s="56" t="s">
        <v>142</v>
      </c>
      <c r="C26" s="56" t="s">
        <v>143</v>
      </c>
      <c r="D26" s="57" t="s">
        <v>144</v>
      </c>
      <c r="E26" s="56" t="s">
        <v>20</v>
      </c>
      <c r="F26" s="55" t="b">
        <v>1</v>
      </c>
      <c r="G26" s="57" t="b">
        <v>1</v>
      </c>
      <c r="H26" s="59" t="s">
        <v>21</v>
      </c>
      <c r="I26" s="60" t="s">
        <v>22</v>
      </c>
      <c r="J26" s="56" t="s">
        <v>23</v>
      </c>
      <c r="K26" s="56" t="s">
        <v>23</v>
      </c>
      <c r="L26" s="56" t="s">
        <v>23</v>
      </c>
      <c r="M26" s="56" t="s">
        <v>23</v>
      </c>
      <c r="N26" s="56" t="s">
        <v>23</v>
      </c>
      <c r="O26" s="56" t="s">
        <v>723</v>
      </c>
      <c r="P26" s="56" t="s">
        <v>23</v>
      </c>
    </row>
    <row r="27" spans="1:16" ht="57" customHeight="1">
      <c r="A27" s="55" t="s">
        <v>105</v>
      </c>
      <c r="B27" s="56" t="s">
        <v>145</v>
      </c>
      <c r="C27" s="56" t="s">
        <v>146</v>
      </c>
      <c r="D27" s="57" t="s">
        <v>147</v>
      </c>
      <c r="E27" s="56" t="s">
        <v>20</v>
      </c>
      <c r="F27" s="55" t="b">
        <v>1</v>
      </c>
      <c r="G27" s="57" t="b">
        <v>1</v>
      </c>
      <c r="H27" s="59" t="s">
        <v>21</v>
      </c>
      <c r="I27" s="60">
        <v>0</v>
      </c>
      <c r="J27" s="56" t="s">
        <v>148</v>
      </c>
      <c r="K27" s="56" t="s">
        <v>148</v>
      </c>
      <c r="L27" s="56" t="s">
        <v>148</v>
      </c>
      <c r="M27" s="56" t="s">
        <v>148</v>
      </c>
      <c r="N27" s="56" t="s">
        <v>726</v>
      </c>
      <c r="O27" s="56" t="s">
        <v>726</v>
      </c>
      <c r="P27" s="56" t="s">
        <v>148</v>
      </c>
    </row>
    <row r="28" spans="1:16" ht="57" customHeight="1">
      <c r="A28" s="55" t="s">
        <v>105</v>
      </c>
      <c r="B28" s="56" t="s">
        <v>149</v>
      </c>
      <c r="C28" s="56" t="s">
        <v>150</v>
      </c>
      <c r="D28" s="57" t="s">
        <v>151</v>
      </c>
      <c r="E28" s="56" t="s">
        <v>20</v>
      </c>
      <c r="F28" s="55" t="b">
        <v>1</v>
      </c>
      <c r="G28" s="57" t="b">
        <v>1</v>
      </c>
      <c r="H28" s="61" t="s">
        <v>152</v>
      </c>
      <c r="I28" s="62">
        <v>0</v>
      </c>
      <c r="J28" s="56" t="s">
        <v>153</v>
      </c>
      <c r="K28" s="56" t="s">
        <v>727</v>
      </c>
      <c r="L28" s="56" t="s">
        <v>153</v>
      </c>
      <c r="M28" s="56" t="s">
        <v>153</v>
      </c>
      <c r="N28" s="21"/>
      <c r="O28" s="21"/>
      <c r="P28" s="56" t="s">
        <v>153</v>
      </c>
    </row>
    <row r="29" spans="1:16" ht="57" customHeight="1">
      <c r="A29" s="55" t="s">
        <v>105</v>
      </c>
      <c r="B29" s="56" t="s">
        <v>154</v>
      </c>
      <c r="C29" s="56" t="s">
        <v>155</v>
      </c>
      <c r="D29" s="57" t="s">
        <v>156</v>
      </c>
      <c r="E29" s="56" t="s">
        <v>20</v>
      </c>
      <c r="F29" s="55" t="b">
        <v>1</v>
      </c>
      <c r="G29" s="57" t="b">
        <v>1</v>
      </c>
      <c r="H29" s="59" t="s">
        <v>157</v>
      </c>
      <c r="I29" s="60">
        <v>0</v>
      </c>
      <c r="J29" s="56" t="s">
        <v>158</v>
      </c>
      <c r="K29" s="56" t="s">
        <v>158</v>
      </c>
      <c r="L29" s="56" t="s">
        <v>158</v>
      </c>
      <c r="M29" s="56" t="s">
        <v>158</v>
      </c>
      <c r="N29" s="21"/>
      <c r="O29" s="21"/>
      <c r="P29" s="56" t="s">
        <v>158</v>
      </c>
    </row>
    <row r="30" spans="1:16" ht="57" customHeight="1">
      <c r="A30" s="55" t="s">
        <v>105</v>
      </c>
      <c r="B30" s="56" t="s">
        <v>159</v>
      </c>
      <c r="C30" s="56" t="s">
        <v>160</v>
      </c>
      <c r="D30" s="57" t="s">
        <v>161</v>
      </c>
      <c r="E30" s="56" t="s">
        <v>20</v>
      </c>
      <c r="F30" s="55" t="b">
        <v>1</v>
      </c>
      <c r="G30" s="57" t="b">
        <v>1</v>
      </c>
      <c r="H30" s="59" t="s">
        <v>162</v>
      </c>
      <c r="I30" s="60">
        <v>100</v>
      </c>
      <c r="J30" s="56" t="s">
        <v>163</v>
      </c>
      <c r="K30" s="56" t="s">
        <v>163</v>
      </c>
      <c r="L30" s="56" t="s">
        <v>163</v>
      </c>
      <c r="M30" s="56" t="s">
        <v>163</v>
      </c>
      <c r="N30" s="56" t="s">
        <v>164</v>
      </c>
      <c r="O30" s="56" t="s">
        <v>165</v>
      </c>
      <c r="P30" s="56" t="s">
        <v>163</v>
      </c>
    </row>
    <row r="31" spans="1:16" ht="57" customHeight="1">
      <c r="A31" s="55" t="s">
        <v>105</v>
      </c>
      <c r="B31" s="56" t="s">
        <v>166</v>
      </c>
      <c r="C31" s="56" t="s">
        <v>167</v>
      </c>
      <c r="D31" s="57" t="s">
        <v>168</v>
      </c>
      <c r="E31" s="56" t="s">
        <v>20</v>
      </c>
      <c r="F31" s="55" t="b">
        <v>1</v>
      </c>
      <c r="G31" s="57" t="b">
        <v>0</v>
      </c>
      <c r="H31" s="59" t="s">
        <v>169</v>
      </c>
      <c r="I31" s="60">
        <v>0</v>
      </c>
      <c r="J31" s="56" t="s">
        <v>170</v>
      </c>
      <c r="K31" s="56" t="s">
        <v>170</v>
      </c>
      <c r="L31" s="56" t="s">
        <v>170</v>
      </c>
      <c r="M31" s="56" t="s">
        <v>170</v>
      </c>
      <c r="N31" s="56" t="s">
        <v>171</v>
      </c>
      <c r="O31" s="21"/>
      <c r="P31" s="56" t="s">
        <v>170</v>
      </c>
    </row>
    <row r="32" spans="1:16" ht="57" customHeight="1">
      <c r="A32" s="55" t="s">
        <v>105</v>
      </c>
      <c r="B32" s="56" t="s">
        <v>172</v>
      </c>
      <c r="C32" s="56" t="s">
        <v>173</v>
      </c>
      <c r="D32" s="57" t="s">
        <v>174</v>
      </c>
      <c r="E32" s="56" t="s">
        <v>20</v>
      </c>
      <c r="F32" s="55" t="b">
        <v>1</v>
      </c>
      <c r="G32" s="57" t="b">
        <v>1</v>
      </c>
      <c r="H32" s="63" t="s">
        <v>175</v>
      </c>
      <c r="I32" s="58">
        <v>0</v>
      </c>
      <c r="J32" s="56" t="s">
        <v>176</v>
      </c>
      <c r="K32" s="56" t="s">
        <v>176</v>
      </c>
      <c r="L32" s="56" t="s">
        <v>176</v>
      </c>
      <c r="M32" s="56" t="s">
        <v>176</v>
      </c>
      <c r="N32" s="56" t="s">
        <v>728</v>
      </c>
      <c r="O32" s="21"/>
      <c r="P32" s="21"/>
    </row>
    <row r="33" spans="1:16" ht="57" customHeight="1">
      <c r="A33" s="55" t="s">
        <v>105</v>
      </c>
      <c r="B33" s="56" t="s">
        <v>178</v>
      </c>
      <c r="C33" s="56" t="s">
        <v>179</v>
      </c>
      <c r="D33" s="57" t="s">
        <v>180</v>
      </c>
      <c r="E33" s="56" t="s">
        <v>20</v>
      </c>
      <c r="F33" s="55" t="b">
        <v>1</v>
      </c>
      <c r="G33" s="57" t="b">
        <v>1</v>
      </c>
      <c r="H33" s="59" t="s">
        <v>181</v>
      </c>
      <c r="I33" s="60">
        <v>0</v>
      </c>
      <c r="J33" s="56" t="s">
        <v>182</v>
      </c>
      <c r="K33" s="56" t="s">
        <v>182</v>
      </c>
      <c r="L33" s="56" t="s">
        <v>182</v>
      </c>
      <c r="M33" s="56" t="s">
        <v>183</v>
      </c>
      <c r="N33" s="56" t="s">
        <v>183</v>
      </c>
      <c r="O33" s="21"/>
      <c r="P33" s="56" t="s">
        <v>184</v>
      </c>
    </row>
    <row r="34" spans="1:16" ht="57" customHeight="1">
      <c r="A34" s="55" t="s">
        <v>105</v>
      </c>
      <c r="B34" s="56" t="s">
        <v>185</v>
      </c>
      <c r="C34" s="56" t="s">
        <v>186</v>
      </c>
      <c r="D34" s="57" t="s">
        <v>187</v>
      </c>
      <c r="E34" s="56" t="s">
        <v>20</v>
      </c>
      <c r="F34" s="55" t="b">
        <v>1</v>
      </c>
      <c r="G34" s="57" t="b">
        <v>0</v>
      </c>
      <c r="H34" s="59" t="s">
        <v>188</v>
      </c>
      <c r="I34" s="60" t="s">
        <v>189</v>
      </c>
      <c r="J34" s="56" t="s">
        <v>190</v>
      </c>
      <c r="K34" s="56" t="s">
        <v>190</v>
      </c>
      <c r="L34" s="56" t="s">
        <v>190</v>
      </c>
      <c r="M34" s="56" t="s">
        <v>190</v>
      </c>
      <c r="N34" s="56" t="s">
        <v>190</v>
      </c>
      <c r="O34" s="21"/>
      <c r="P34" s="56" t="s">
        <v>190</v>
      </c>
    </row>
    <row r="35" spans="1:16" ht="57" customHeight="1">
      <c r="A35" s="55" t="s">
        <v>105</v>
      </c>
      <c r="B35" s="56" t="s">
        <v>191</v>
      </c>
      <c r="C35" s="56" t="s">
        <v>192</v>
      </c>
      <c r="D35" s="57" t="s">
        <v>193</v>
      </c>
      <c r="E35" s="56" t="s">
        <v>20</v>
      </c>
      <c r="F35" s="55" t="b">
        <v>0</v>
      </c>
      <c r="G35" s="57" t="b">
        <v>1</v>
      </c>
      <c r="H35" s="59" t="s">
        <v>194</v>
      </c>
      <c r="I35" s="60">
        <v>50</v>
      </c>
      <c r="J35" s="56" t="s">
        <v>195</v>
      </c>
      <c r="K35" s="56" t="s">
        <v>196</v>
      </c>
      <c r="L35" s="56" t="s">
        <v>195</v>
      </c>
      <c r="M35" s="56" t="s">
        <v>195</v>
      </c>
      <c r="N35" s="21"/>
      <c r="O35" s="21"/>
      <c r="P35" s="56" t="s">
        <v>196</v>
      </c>
    </row>
    <row r="36" spans="1:16" ht="57" customHeight="1">
      <c r="A36" s="55" t="s">
        <v>105</v>
      </c>
      <c r="B36" s="56" t="s">
        <v>197</v>
      </c>
      <c r="C36" s="56" t="s">
        <v>198</v>
      </c>
      <c r="D36" s="57" t="s">
        <v>199</v>
      </c>
      <c r="E36" s="56" t="s">
        <v>20</v>
      </c>
      <c r="F36" s="55" t="b">
        <v>0</v>
      </c>
      <c r="G36" s="57" t="b">
        <v>1</v>
      </c>
      <c r="H36" s="59" t="s">
        <v>200</v>
      </c>
      <c r="I36" s="60">
        <v>0</v>
      </c>
      <c r="J36" s="56" t="s">
        <v>201</v>
      </c>
      <c r="K36" s="56" t="s">
        <v>201</v>
      </c>
      <c r="L36" s="56" t="s">
        <v>202</v>
      </c>
      <c r="M36" s="56" t="s">
        <v>201</v>
      </c>
      <c r="N36" s="56" t="s">
        <v>58</v>
      </c>
      <c r="O36" s="21"/>
      <c r="P36" s="56" t="s">
        <v>202</v>
      </c>
    </row>
    <row r="37" spans="1:16" ht="57" customHeight="1">
      <c r="A37" s="55" t="s">
        <v>105</v>
      </c>
      <c r="B37" s="56" t="s">
        <v>203</v>
      </c>
      <c r="C37" s="56" t="s">
        <v>204</v>
      </c>
      <c r="D37" s="57" t="s">
        <v>205</v>
      </c>
      <c r="E37" s="56" t="s">
        <v>20</v>
      </c>
      <c r="F37" s="55" t="b">
        <v>1</v>
      </c>
      <c r="G37" s="57" t="b">
        <v>1</v>
      </c>
      <c r="H37" s="59" t="s">
        <v>206</v>
      </c>
      <c r="I37" s="60">
        <v>100</v>
      </c>
      <c r="J37" s="56" t="s">
        <v>86</v>
      </c>
      <c r="K37" s="56" t="s">
        <v>86</v>
      </c>
      <c r="L37" s="56" t="s">
        <v>86</v>
      </c>
      <c r="M37" s="56" t="s">
        <v>86</v>
      </c>
      <c r="N37" s="21"/>
      <c r="O37" s="21"/>
      <c r="P37" s="56" t="s">
        <v>86</v>
      </c>
    </row>
    <row r="38" spans="1:16" ht="57" customHeight="1">
      <c r="A38" s="55" t="s">
        <v>105</v>
      </c>
      <c r="B38" s="56" t="s">
        <v>207</v>
      </c>
      <c r="C38" s="56" t="s">
        <v>208</v>
      </c>
      <c r="D38" s="57" t="s">
        <v>209</v>
      </c>
      <c r="E38" s="56" t="s">
        <v>20</v>
      </c>
      <c r="F38" s="55" t="b">
        <v>0</v>
      </c>
      <c r="G38" s="57" t="b">
        <v>1</v>
      </c>
      <c r="H38" s="59" t="s">
        <v>42</v>
      </c>
      <c r="I38" s="60">
        <v>100</v>
      </c>
      <c r="J38" s="56" t="s">
        <v>210</v>
      </c>
      <c r="K38" s="56" t="s">
        <v>210</v>
      </c>
      <c r="L38" s="56" t="s">
        <v>210</v>
      </c>
      <c r="M38" s="56" t="s">
        <v>210</v>
      </c>
      <c r="N38" s="56" t="s">
        <v>210</v>
      </c>
      <c r="O38" s="56" t="s">
        <v>211</v>
      </c>
      <c r="P38" s="56" t="s">
        <v>210</v>
      </c>
    </row>
    <row r="39" spans="1:16" ht="57" customHeight="1">
      <c r="A39" s="55" t="s">
        <v>105</v>
      </c>
      <c r="B39" s="56" t="s">
        <v>212</v>
      </c>
      <c r="C39" s="56" t="s">
        <v>213</v>
      </c>
      <c r="D39" s="57" t="s">
        <v>214</v>
      </c>
      <c r="E39" s="56" t="s">
        <v>20</v>
      </c>
      <c r="F39" s="55" t="b">
        <v>1</v>
      </c>
      <c r="G39" s="57" t="b">
        <v>1</v>
      </c>
      <c r="H39" s="59" t="s">
        <v>729</v>
      </c>
      <c r="I39" s="60">
        <v>150</v>
      </c>
      <c r="J39" s="64" t="s">
        <v>215</v>
      </c>
      <c r="K39" s="64" t="s">
        <v>216</v>
      </c>
      <c r="L39" s="57" t="s">
        <v>217</v>
      </c>
      <c r="M39" s="57" t="s">
        <v>215</v>
      </c>
      <c r="N39" s="57" t="s">
        <v>218</v>
      </c>
      <c r="O39" s="64" t="s">
        <v>219</v>
      </c>
      <c r="P39" s="64" t="s">
        <v>220</v>
      </c>
    </row>
    <row r="40" spans="1:16" ht="57" customHeight="1">
      <c r="A40" s="50" t="s">
        <v>221</v>
      </c>
      <c r="B40" s="49" t="s">
        <v>222</v>
      </c>
      <c r="C40" s="49" t="s">
        <v>223</v>
      </c>
      <c r="D40" s="51" t="s">
        <v>224</v>
      </c>
      <c r="E40" s="49" t="s">
        <v>20</v>
      </c>
      <c r="F40" s="50" t="b">
        <v>1</v>
      </c>
      <c r="G40" s="51" t="b">
        <v>0</v>
      </c>
      <c r="H40" s="52" t="s">
        <v>21</v>
      </c>
      <c r="I40" s="53" t="s">
        <v>730</v>
      </c>
      <c r="J40" s="49" t="s">
        <v>226</v>
      </c>
      <c r="K40" s="49" t="s">
        <v>226</v>
      </c>
      <c r="L40" s="49" t="s">
        <v>226</v>
      </c>
      <c r="M40" s="49" t="s">
        <v>226</v>
      </c>
      <c r="N40" s="49" t="s">
        <v>226</v>
      </c>
      <c r="O40" s="14"/>
      <c r="P40" s="49" t="s">
        <v>226</v>
      </c>
    </row>
    <row r="41" spans="1:16" ht="57" customHeight="1">
      <c r="A41" s="50" t="s">
        <v>221</v>
      </c>
      <c r="B41" s="49" t="s">
        <v>227</v>
      </c>
      <c r="C41" s="49" t="s">
        <v>228</v>
      </c>
      <c r="D41" s="51" t="s">
        <v>229</v>
      </c>
      <c r="E41" s="49" t="s">
        <v>20</v>
      </c>
      <c r="F41" s="50" t="b">
        <v>1</v>
      </c>
      <c r="G41" s="51" t="b">
        <v>1</v>
      </c>
      <c r="H41" s="14"/>
      <c r="I41" s="65" t="s">
        <v>230</v>
      </c>
      <c r="J41" s="49" t="s">
        <v>231</v>
      </c>
      <c r="K41" s="49" t="s">
        <v>232</v>
      </c>
      <c r="L41" s="49" t="s">
        <v>231</v>
      </c>
      <c r="M41" s="49" t="s">
        <v>231</v>
      </c>
      <c r="N41" s="49" t="s">
        <v>95</v>
      </c>
      <c r="O41" s="14"/>
      <c r="P41" s="49" t="s">
        <v>231</v>
      </c>
    </row>
    <row r="42" spans="1:16" ht="57" customHeight="1">
      <c r="A42" s="50" t="s">
        <v>221</v>
      </c>
      <c r="B42" s="49" t="s">
        <v>233</v>
      </c>
      <c r="C42" s="49" t="s">
        <v>234</v>
      </c>
      <c r="D42" s="51" t="s">
        <v>235</v>
      </c>
      <c r="E42" s="49" t="s">
        <v>20</v>
      </c>
      <c r="F42" s="50" t="b">
        <v>1</v>
      </c>
      <c r="G42" s="51" t="b">
        <v>1</v>
      </c>
      <c r="H42" s="14"/>
      <c r="I42" s="65" t="s">
        <v>236</v>
      </c>
      <c r="J42" s="49" t="s">
        <v>333</v>
      </c>
      <c r="K42" s="49" t="s">
        <v>333</v>
      </c>
      <c r="L42" s="49" t="s">
        <v>333</v>
      </c>
      <c r="M42" s="49" t="s">
        <v>333</v>
      </c>
      <c r="N42" s="49" t="s">
        <v>333</v>
      </c>
      <c r="O42" s="49" t="s">
        <v>238</v>
      </c>
      <c r="P42" s="49" t="s">
        <v>333</v>
      </c>
    </row>
    <row r="43" spans="1:16" ht="57" customHeight="1">
      <c r="A43" s="50" t="s">
        <v>221</v>
      </c>
      <c r="B43" s="49" t="s">
        <v>239</v>
      </c>
      <c r="C43" s="49" t="s">
        <v>240</v>
      </c>
      <c r="D43" s="51" t="s">
        <v>241</v>
      </c>
      <c r="E43" s="49" t="s">
        <v>20</v>
      </c>
      <c r="F43" s="50" t="b">
        <v>1</v>
      </c>
      <c r="G43" s="51" t="b">
        <v>1</v>
      </c>
      <c r="H43" s="66" t="s">
        <v>242</v>
      </c>
      <c r="I43" s="67" t="s">
        <v>243</v>
      </c>
      <c r="J43" s="49" t="s">
        <v>731</v>
      </c>
      <c r="K43" s="49" t="s">
        <v>732</v>
      </c>
      <c r="L43" s="49" t="s">
        <v>733</v>
      </c>
      <c r="M43" s="49" t="s">
        <v>734</v>
      </c>
      <c r="N43" s="14"/>
      <c r="O43" s="14"/>
      <c r="P43" s="49" t="s">
        <v>735</v>
      </c>
    </row>
    <row r="44" spans="1:16" ht="57" customHeight="1">
      <c r="A44" s="50" t="s">
        <v>221</v>
      </c>
      <c r="B44" s="49" t="s">
        <v>247</v>
      </c>
      <c r="C44" s="49" t="s">
        <v>248</v>
      </c>
      <c r="D44" s="51" t="s">
        <v>249</v>
      </c>
      <c r="E44" s="49" t="s">
        <v>20</v>
      </c>
      <c r="F44" s="50" t="b">
        <v>1</v>
      </c>
      <c r="G44" s="51" t="b">
        <v>0</v>
      </c>
      <c r="H44" s="14"/>
      <c r="I44" s="65" t="s">
        <v>243</v>
      </c>
      <c r="J44" s="49" t="s">
        <v>250</v>
      </c>
      <c r="K44" s="49" t="s">
        <v>104</v>
      </c>
      <c r="L44" s="49" t="s">
        <v>104</v>
      </c>
      <c r="M44" s="49" t="s">
        <v>251</v>
      </c>
      <c r="N44" s="51" t="s">
        <v>58</v>
      </c>
      <c r="O44" s="14"/>
      <c r="P44" s="49" t="s">
        <v>251</v>
      </c>
    </row>
    <row r="45" spans="1:16" ht="57" customHeight="1">
      <c r="A45" s="50" t="s">
        <v>221</v>
      </c>
      <c r="B45" s="49" t="s">
        <v>252</v>
      </c>
      <c r="C45" s="49" t="s">
        <v>253</v>
      </c>
      <c r="D45" s="51" t="s">
        <v>254</v>
      </c>
      <c r="E45" s="49" t="s">
        <v>20</v>
      </c>
      <c r="F45" s="50" t="b">
        <v>0</v>
      </c>
      <c r="G45" s="51" t="b">
        <v>1</v>
      </c>
      <c r="H45" s="68" t="s">
        <v>255</v>
      </c>
      <c r="I45" s="54" t="s">
        <v>256</v>
      </c>
      <c r="J45" s="49" t="s">
        <v>257</v>
      </c>
      <c r="K45" s="49" t="s">
        <v>258</v>
      </c>
      <c r="L45" s="49" t="s">
        <v>257</v>
      </c>
      <c r="M45" s="49" t="s">
        <v>257</v>
      </c>
      <c r="N45" s="49" t="s">
        <v>117</v>
      </c>
      <c r="O45" s="14"/>
      <c r="P45" s="49" t="s">
        <v>257</v>
      </c>
    </row>
    <row r="46" spans="1:16" ht="57" customHeight="1">
      <c r="A46" s="50" t="s">
        <v>221</v>
      </c>
      <c r="B46" s="49" t="s">
        <v>259</v>
      </c>
      <c r="C46" s="49" t="s">
        <v>260</v>
      </c>
      <c r="D46" s="51" t="s">
        <v>261</v>
      </c>
      <c r="E46" s="49" t="s">
        <v>20</v>
      </c>
      <c r="F46" s="50" t="b">
        <v>1</v>
      </c>
      <c r="G46" s="51" t="b">
        <v>1</v>
      </c>
      <c r="H46" s="14"/>
      <c r="I46" s="67" t="s">
        <v>243</v>
      </c>
      <c r="J46" s="49" t="s">
        <v>262</v>
      </c>
      <c r="K46" s="49" t="s">
        <v>263</v>
      </c>
      <c r="L46" s="49" t="s">
        <v>262</v>
      </c>
      <c r="M46" s="49" t="s">
        <v>262</v>
      </c>
      <c r="N46" s="51" t="s">
        <v>262</v>
      </c>
      <c r="O46" s="51" t="s">
        <v>44</v>
      </c>
      <c r="P46" s="51" t="s">
        <v>262</v>
      </c>
    </row>
    <row r="47" spans="1:16" ht="57" customHeight="1">
      <c r="A47" s="50" t="s">
        <v>221</v>
      </c>
      <c r="B47" s="49" t="s">
        <v>264</v>
      </c>
      <c r="C47" s="49" t="s">
        <v>265</v>
      </c>
      <c r="D47" s="51" t="s">
        <v>266</v>
      </c>
      <c r="E47" s="49" t="s">
        <v>20</v>
      </c>
      <c r="F47" s="50" t="b">
        <v>1</v>
      </c>
      <c r="G47" s="51" t="b">
        <v>1</v>
      </c>
      <c r="H47" s="14"/>
      <c r="I47" s="65" t="s">
        <v>256</v>
      </c>
      <c r="J47" s="49" t="s">
        <v>267</v>
      </c>
      <c r="K47" s="49" t="s">
        <v>267</v>
      </c>
      <c r="L47" s="49" t="s">
        <v>267</v>
      </c>
      <c r="M47" s="49" t="s">
        <v>267</v>
      </c>
      <c r="N47" s="49" t="s">
        <v>267</v>
      </c>
      <c r="O47" s="49" t="s">
        <v>736</v>
      </c>
      <c r="P47" s="49" t="s">
        <v>267</v>
      </c>
    </row>
    <row r="48" spans="1:16" ht="57" customHeight="1">
      <c r="A48" s="50" t="s">
        <v>221</v>
      </c>
      <c r="B48" s="49" t="s">
        <v>269</v>
      </c>
      <c r="C48" s="49" t="s">
        <v>270</v>
      </c>
      <c r="D48" s="51" t="s">
        <v>271</v>
      </c>
      <c r="E48" s="49" t="s">
        <v>20</v>
      </c>
      <c r="F48" s="50" t="b">
        <v>1</v>
      </c>
      <c r="G48" s="51" t="b">
        <v>1</v>
      </c>
      <c r="H48" s="32" t="s">
        <v>737</v>
      </c>
      <c r="I48" s="30" t="s">
        <v>273</v>
      </c>
      <c r="J48" s="14"/>
      <c r="K48" s="51" t="s">
        <v>211</v>
      </c>
      <c r="L48" s="14"/>
      <c r="M48" s="51" t="s">
        <v>274</v>
      </c>
      <c r="N48" s="14"/>
      <c r="O48" s="14"/>
      <c r="P48" s="51" t="s">
        <v>275</v>
      </c>
    </row>
    <row r="49" spans="1:16" ht="57" customHeight="1">
      <c r="A49" s="55" t="s">
        <v>276</v>
      </c>
      <c r="B49" s="56" t="s">
        <v>277</v>
      </c>
      <c r="C49" s="56" t="s">
        <v>278</v>
      </c>
      <c r="D49" s="57" t="s">
        <v>279</v>
      </c>
      <c r="E49" s="56" t="s">
        <v>20</v>
      </c>
      <c r="F49" s="55" t="b">
        <v>1</v>
      </c>
      <c r="G49" s="57" t="b">
        <v>1</v>
      </c>
      <c r="H49" s="59" t="s">
        <v>722</v>
      </c>
      <c r="I49" s="60" t="s">
        <v>22</v>
      </c>
      <c r="J49" s="56" t="s">
        <v>23</v>
      </c>
      <c r="K49" s="56" t="s">
        <v>23</v>
      </c>
      <c r="L49" s="56" t="s">
        <v>23</v>
      </c>
      <c r="M49" s="56" t="s">
        <v>23</v>
      </c>
      <c r="N49" s="56" t="s">
        <v>23</v>
      </c>
      <c r="O49" s="56" t="s">
        <v>723</v>
      </c>
      <c r="P49" s="56" t="s">
        <v>23</v>
      </c>
    </row>
    <row r="50" spans="1:16" ht="57" customHeight="1">
      <c r="A50" s="55" t="s">
        <v>276</v>
      </c>
      <c r="B50" s="56" t="s">
        <v>280</v>
      </c>
      <c r="C50" s="56" t="s">
        <v>281</v>
      </c>
      <c r="D50" s="57" t="s">
        <v>282</v>
      </c>
      <c r="E50" s="56" t="s">
        <v>20</v>
      </c>
      <c r="F50" s="55" t="b">
        <v>1</v>
      </c>
      <c r="G50" s="57" t="b">
        <v>1</v>
      </c>
      <c r="H50" s="69" t="s">
        <v>283</v>
      </c>
      <c r="I50" s="70">
        <v>200</v>
      </c>
      <c r="J50" s="57" t="s">
        <v>284</v>
      </c>
      <c r="K50" s="57" t="s">
        <v>284</v>
      </c>
      <c r="L50" s="57" t="s">
        <v>285</v>
      </c>
      <c r="M50" s="57" t="s">
        <v>284</v>
      </c>
      <c r="N50" s="57" t="s">
        <v>286</v>
      </c>
      <c r="O50" s="21"/>
      <c r="P50" s="57" t="s">
        <v>284</v>
      </c>
    </row>
    <row r="51" spans="1:16" ht="57" customHeight="1">
      <c r="A51" s="55" t="s">
        <v>276</v>
      </c>
      <c r="B51" s="56" t="s">
        <v>287</v>
      </c>
      <c r="C51" s="56" t="s">
        <v>288</v>
      </c>
      <c r="D51" s="57" t="s">
        <v>289</v>
      </c>
      <c r="E51" s="56" t="s">
        <v>20</v>
      </c>
      <c r="F51" s="55" t="b">
        <v>1</v>
      </c>
      <c r="G51" s="57" t="b">
        <v>1</v>
      </c>
      <c r="H51" s="71" t="s">
        <v>290</v>
      </c>
      <c r="I51" s="72">
        <v>250</v>
      </c>
      <c r="J51" s="57" t="s">
        <v>291</v>
      </c>
      <c r="K51" s="57" t="s">
        <v>291</v>
      </c>
      <c r="L51" s="57" t="s">
        <v>291</v>
      </c>
      <c r="M51" s="57" t="s">
        <v>218</v>
      </c>
      <c r="N51" s="57" t="s">
        <v>57</v>
      </c>
      <c r="O51" s="57" t="s">
        <v>58</v>
      </c>
      <c r="P51" s="57" t="s">
        <v>218</v>
      </c>
    </row>
    <row r="52" spans="1:16" ht="57" customHeight="1">
      <c r="A52" s="55" t="s">
        <v>276</v>
      </c>
      <c r="B52" s="56" t="s">
        <v>292</v>
      </c>
      <c r="C52" s="56" t="s">
        <v>293</v>
      </c>
      <c r="D52" s="57" t="s">
        <v>294</v>
      </c>
      <c r="E52" s="56" t="s">
        <v>20</v>
      </c>
      <c r="F52" s="55" t="b">
        <v>1</v>
      </c>
      <c r="G52" s="57" t="b">
        <v>1</v>
      </c>
      <c r="H52" s="71" t="s">
        <v>295</v>
      </c>
      <c r="I52" s="72">
        <v>100</v>
      </c>
      <c r="J52" s="57" t="s">
        <v>211</v>
      </c>
      <c r="K52" s="57" t="s">
        <v>296</v>
      </c>
      <c r="L52" s="57" t="s">
        <v>297</v>
      </c>
      <c r="M52" s="57" t="s">
        <v>296</v>
      </c>
      <c r="N52" s="57" t="s">
        <v>211</v>
      </c>
      <c r="O52" s="21"/>
      <c r="P52" s="57" t="s">
        <v>296</v>
      </c>
    </row>
    <row r="53" spans="1:16" ht="57" customHeight="1">
      <c r="A53" s="55" t="s">
        <v>276</v>
      </c>
      <c r="B53" s="56" t="s">
        <v>298</v>
      </c>
      <c r="C53" s="56" t="s">
        <v>299</v>
      </c>
      <c r="D53" s="57" t="s">
        <v>300</v>
      </c>
      <c r="E53" s="56" t="s">
        <v>20</v>
      </c>
      <c r="F53" s="55" t="b">
        <v>1</v>
      </c>
      <c r="G53" s="57" t="b">
        <v>1</v>
      </c>
      <c r="H53" s="59" t="s">
        <v>722</v>
      </c>
      <c r="I53" s="60" t="s">
        <v>22</v>
      </c>
      <c r="J53" s="56" t="s">
        <v>301</v>
      </c>
      <c r="K53" s="56" t="s">
        <v>301</v>
      </c>
      <c r="L53" s="56" t="s">
        <v>301</v>
      </c>
      <c r="M53" s="56" t="s">
        <v>301</v>
      </c>
      <c r="N53" s="56" t="s">
        <v>726</v>
      </c>
      <c r="O53" s="56" t="s">
        <v>301</v>
      </c>
      <c r="P53" s="56" t="s">
        <v>301</v>
      </c>
    </row>
    <row r="54" spans="1:16" ht="57" customHeight="1">
      <c r="A54" s="55" t="s">
        <v>276</v>
      </c>
      <c r="B54" s="56" t="s">
        <v>302</v>
      </c>
      <c r="C54" s="56" t="s">
        <v>303</v>
      </c>
      <c r="D54" s="57" t="s">
        <v>304</v>
      </c>
      <c r="E54" s="56" t="s">
        <v>20</v>
      </c>
      <c r="F54" s="55" t="b">
        <v>0</v>
      </c>
      <c r="G54" s="57" t="b">
        <v>1</v>
      </c>
      <c r="H54" s="59" t="s">
        <v>305</v>
      </c>
      <c r="I54" s="60">
        <v>150</v>
      </c>
      <c r="J54" s="56" t="s">
        <v>306</v>
      </c>
      <c r="K54" s="56" t="s">
        <v>306</v>
      </c>
      <c r="L54" s="56" t="s">
        <v>307</v>
      </c>
      <c r="M54" s="56" t="s">
        <v>307</v>
      </c>
      <c r="N54" s="56" t="s">
        <v>306</v>
      </c>
      <c r="O54" s="56" t="s">
        <v>738</v>
      </c>
      <c r="P54" s="56" t="s">
        <v>307</v>
      </c>
    </row>
    <row r="55" spans="1:16" ht="57" customHeight="1">
      <c r="A55" s="55" t="s">
        <v>276</v>
      </c>
      <c r="B55" s="56" t="s">
        <v>309</v>
      </c>
      <c r="C55" s="56" t="s">
        <v>310</v>
      </c>
      <c r="D55" s="57" t="s">
        <v>311</v>
      </c>
      <c r="E55" s="56" t="s">
        <v>20</v>
      </c>
      <c r="F55" s="55" t="b">
        <v>1</v>
      </c>
      <c r="G55" s="57" t="b">
        <v>1</v>
      </c>
      <c r="H55" s="73" t="s">
        <v>739</v>
      </c>
      <c r="I55" s="60" t="s">
        <v>313</v>
      </c>
      <c r="J55" s="57" t="s">
        <v>314</v>
      </c>
      <c r="K55" s="57" t="s">
        <v>314</v>
      </c>
      <c r="L55" s="57" t="s">
        <v>314</v>
      </c>
      <c r="M55" s="57" t="s">
        <v>314</v>
      </c>
      <c r="N55" s="57" t="s">
        <v>740</v>
      </c>
      <c r="O55" s="21"/>
      <c r="P55" s="21"/>
    </row>
    <row r="56" spans="1:16" ht="57" customHeight="1">
      <c r="A56" s="55" t="s">
        <v>276</v>
      </c>
      <c r="B56" s="56" t="s">
        <v>317</v>
      </c>
      <c r="C56" s="56" t="s">
        <v>318</v>
      </c>
      <c r="D56" s="57" t="s">
        <v>319</v>
      </c>
      <c r="E56" s="56" t="s">
        <v>20</v>
      </c>
      <c r="F56" s="55" t="b">
        <v>0</v>
      </c>
      <c r="G56" s="57" t="b">
        <v>1</v>
      </c>
      <c r="H56" s="59" t="s">
        <v>206</v>
      </c>
      <c r="I56" s="60">
        <v>100</v>
      </c>
      <c r="J56" s="56" t="s">
        <v>320</v>
      </c>
      <c r="K56" s="56" t="s">
        <v>320</v>
      </c>
      <c r="L56" s="56" t="s">
        <v>320</v>
      </c>
      <c r="M56" s="56" t="s">
        <v>320</v>
      </c>
      <c r="N56" s="56" t="s">
        <v>320</v>
      </c>
      <c r="O56" s="21"/>
      <c r="P56" s="56" t="s">
        <v>320</v>
      </c>
    </row>
    <row r="57" spans="1:16" ht="57" customHeight="1">
      <c r="A57" s="55" t="s">
        <v>276</v>
      </c>
      <c r="B57" s="56" t="s">
        <v>321</v>
      </c>
      <c r="C57" s="56" t="s">
        <v>322</v>
      </c>
      <c r="D57" s="57" t="s">
        <v>323</v>
      </c>
      <c r="E57" s="56" t="s">
        <v>20</v>
      </c>
      <c r="F57" s="55" t="b">
        <v>1</v>
      </c>
      <c r="G57" s="57" t="b">
        <v>1</v>
      </c>
      <c r="H57" s="59" t="s">
        <v>324</v>
      </c>
      <c r="I57" s="60" t="s">
        <v>325</v>
      </c>
      <c r="J57" s="56" t="s">
        <v>326</v>
      </c>
      <c r="K57" s="56" t="s">
        <v>326</v>
      </c>
      <c r="L57" s="56" t="s">
        <v>327</v>
      </c>
      <c r="M57" s="56" t="s">
        <v>326</v>
      </c>
      <c r="N57" s="21"/>
      <c r="O57" s="21"/>
      <c r="P57" s="56" t="s">
        <v>326</v>
      </c>
    </row>
    <row r="58" spans="1:16" ht="57" customHeight="1">
      <c r="A58" s="55" t="s">
        <v>276</v>
      </c>
      <c r="B58" s="56" t="s">
        <v>328</v>
      </c>
      <c r="C58" s="56" t="s">
        <v>329</v>
      </c>
      <c r="D58" s="57" t="s">
        <v>330</v>
      </c>
      <c r="E58" s="56" t="s">
        <v>20</v>
      </c>
      <c r="F58" s="55" t="b">
        <v>1</v>
      </c>
      <c r="G58" s="57" t="b">
        <v>1</v>
      </c>
      <c r="H58" s="59" t="s">
        <v>331</v>
      </c>
      <c r="I58" s="60" t="s">
        <v>332</v>
      </c>
      <c r="J58" s="56" t="s">
        <v>333</v>
      </c>
      <c r="K58" s="56" t="s">
        <v>333</v>
      </c>
      <c r="L58" s="56" t="s">
        <v>333</v>
      </c>
      <c r="M58" s="56" t="s">
        <v>333</v>
      </c>
      <c r="N58" s="56" t="s">
        <v>333</v>
      </c>
      <c r="O58" s="56" t="s">
        <v>238</v>
      </c>
      <c r="P58" s="56" t="s">
        <v>333</v>
      </c>
    </row>
    <row r="59" spans="1:16" ht="57" customHeight="1">
      <c r="A59" s="55" t="s">
        <v>276</v>
      </c>
      <c r="B59" s="56" t="s">
        <v>334</v>
      </c>
      <c r="C59" s="56" t="s">
        <v>335</v>
      </c>
      <c r="D59" s="57" t="s">
        <v>336</v>
      </c>
      <c r="E59" s="56" t="s">
        <v>20</v>
      </c>
      <c r="F59" s="55" t="b">
        <v>1</v>
      </c>
      <c r="G59" s="57" t="b">
        <v>1</v>
      </c>
      <c r="H59" s="71" t="s">
        <v>290</v>
      </c>
      <c r="I59" s="72">
        <v>250</v>
      </c>
      <c r="J59" s="57" t="s">
        <v>291</v>
      </c>
      <c r="K59" s="57" t="s">
        <v>291</v>
      </c>
      <c r="L59" s="57" t="s">
        <v>291</v>
      </c>
      <c r="M59" s="57" t="s">
        <v>291</v>
      </c>
      <c r="N59" s="57" t="s">
        <v>337</v>
      </c>
      <c r="O59" s="57" t="s">
        <v>338</v>
      </c>
      <c r="P59" s="57" t="s">
        <v>291</v>
      </c>
    </row>
    <row r="60" spans="1:16" ht="72">
      <c r="A60" s="55" t="s">
        <v>276</v>
      </c>
      <c r="B60" s="56" t="s">
        <v>339</v>
      </c>
      <c r="C60" s="56" t="s">
        <v>340</v>
      </c>
      <c r="D60" s="57" t="s">
        <v>341</v>
      </c>
      <c r="E60" s="56" t="s">
        <v>20</v>
      </c>
      <c r="F60" s="55" t="b">
        <v>1</v>
      </c>
      <c r="G60" s="57" t="b">
        <v>1</v>
      </c>
      <c r="H60" s="59" t="s">
        <v>342</v>
      </c>
      <c r="I60" s="60" t="s">
        <v>343</v>
      </c>
      <c r="J60" s="56" t="s">
        <v>117</v>
      </c>
      <c r="K60" s="56" t="s">
        <v>117</v>
      </c>
      <c r="L60" s="56" t="s">
        <v>344</v>
      </c>
      <c r="M60" s="56" t="s">
        <v>117</v>
      </c>
      <c r="N60" s="56" t="s">
        <v>117</v>
      </c>
      <c r="O60" s="21"/>
      <c r="P60" s="56" t="s">
        <v>344</v>
      </c>
    </row>
    <row r="61" spans="1:16" ht="57" customHeight="1">
      <c r="A61" s="55" t="s">
        <v>276</v>
      </c>
      <c r="B61" s="56" t="s">
        <v>345</v>
      </c>
      <c r="C61" s="56" t="s">
        <v>346</v>
      </c>
      <c r="D61" s="57" t="s">
        <v>347</v>
      </c>
      <c r="E61" s="56" t="s">
        <v>20</v>
      </c>
      <c r="F61" s="55" t="b">
        <v>1</v>
      </c>
      <c r="G61" s="57" t="b">
        <v>1</v>
      </c>
      <c r="H61" s="59" t="s">
        <v>331</v>
      </c>
      <c r="I61" s="60">
        <v>0</v>
      </c>
      <c r="J61" s="56" t="s">
        <v>348</v>
      </c>
      <c r="K61" s="56" t="s">
        <v>348</v>
      </c>
      <c r="L61" s="56" t="s">
        <v>348</v>
      </c>
      <c r="M61" s="56" t="s">
        <v>348</v>
      </c>
      <c r="N61" s="56" t="s">
        <v>348</v>
      </c>
      <c r="O61" s="57" t="s">
        <v>141</v>
      </c>
      <c r="P61" s="56" t="s">
        <v>348</v>
      </c>
    </row>
    <row r="62" spans="1:16" ht="57" customHeight="1">
      <c r="A62" s="55" t="s">
        <v>276</v>
      </c>
      <c r="B62" s="56" t="s">
        <v>349</v>
      </c>
      <c r="C62" s="56" t="s">
        <v>350</v>
      </c>
      <c r="D62" s="57" t="s">
        <v>351</v>
      </c>
      <c r="E62" s="56" t="s">
        <v>20</v>
      </c>
      <c r="F62" s="55" t="b">
        <v>0</v>
      </c>
      <c r="G62" s="57" t="b">
        <v>1</v>
      </c>
      <c r="H62" s="59" t="s">
        <v>352</v>
      </c>
      <c r="I62" s="60">
        <v>200</v>
      </c>
      <c r="J62" s="56" t="s">
        <v>353</v>
      </c>
      <c r="K62" s="56" t="s">
        <v>353</v>
      </c>
      <c r="L62" s="56" t="s">
        <v>353</v>
      </c>
      <c r="M62" s="56" t="s">
        <v>354</v>
      </c>
      <c r="N62" s="56" t="s">
        <v>741</v>
      </c>
      <c r="O62" s="21"/>
      <c r="P62" s="56" t="s">
        <v>122</v>
      </c>
    </row>
    <row r="63" spans="1:16" ht="57" customHeight="1">
      <c r="A63" s="55" t="s">
        <v>276</v>
      </c>
      <c r="B63" s="56" t="s">
        <v>356</v>
      </c>
      <c r="C63" s="56" t="s">
        <v>357</v>
      </c>
      <c r="D63" s="57" t="s">
        <v>358</v>
      </c>
      <c r="E63" s="56" t="s">
        <v>20</v>
      </c>
      <c r="F63" s="55" t="b">
        <v>1</v>
      </c>
      <c r="G63" s="57" t="b">
        <v>1</v>
      </c>
      <c r="H63" s="59" t="s">
        <v>359</v>
      </c>
      <c r="I63" s="60">
        <v>150</v>
      </c>
      <c r="J63" s="56" t="s">
        <v>360</v>
      </c>
      <c r="K63" s="56" t="s">
        <v>360</v>
      </c>
      <c r="L63" s="56" t="s">
        <v>360</v>
      </c>
      <c r="M63" s="56" t="s">
        <v>360</v>
      </c>
      <c r="N63" s="56" t="s">
        <v>742</v>
      </c>
      <c r="O63" s="21"/>
      <c r="P63" s="56" t="s">
        <v>360</v>
      </c>
    </row>
    <row r="64" spans="1:16" ht="57" customHeight="1">
      <c r="A64" s="55" t="s">
        <v>276</v>
      </c>
      <c r="B64" s="56" t="s">
        <v>361</v>
      </c>
      <c r="C64" s="56" t="s">
        <v>362</v>
      </c>
      <c r="D64" s="57" t="s">
        <v>363</v>
      </c>
      <c r="E64" s="56" t="s">
        <v>20</v>
      </c>
      <c r="F64" s="55" t="b">
        <v>1</v>
      </c>
      <c r="G64" s="57" t="b">
        <v>1</v>
      </c>
      <c r="H64" s="59" t="s">
        <v>722</v>
      </c>
      <c r="I64" s="60" t="s">
        <v>22</v>
      </c>
      <c r="J64" s="56" t="s">
        <v>23</v>
      </c>
      <c r="K64" s="56" t="s">
        <v>23</v>
      </c>
      <c r="L64" s="56" t="s">
        <v>23</v>
      </c>
      <c r="M64" s="56" t="s">
        <v>23</v>
      </c>
      <c r="N64" s="56" t="s">
        <v>23</v>
      </c>
      <c r="O64" s="56" t="s">
        <v>723</v>
      </c>
      <c r="P64" s="56" t="s">
        <v>23</v>
      </c>
    </row>
    <row r="65" spans="1:16" ht="57" customHeight="1">
      <c r="A65" s="55" t="s">
        <v>276</v>
      </c>
      <c r="B65" s="56" t="s">
        <v>364</v>
      </c>
      <c r="C65" s="56" t="s">
        <v>365</v>
      </c>
      <c r="D65" s="57" t="s">
        <v>366</v>
      </c>
      <c r="E65" s="56" t="s">
        <v>20</v>
      </c>
      <c r="F65" s="55" t="b">
        <v>0</v>
      </c>
      <c r="G65" s="57" t="b">
        <v>1</v>
      </c>
      <c r="H65" s="74" t="s">
        <v>359</v>
      </c>
      <c r="I65" s="72" t="s">
        <v>367</v>
      </c>
      <c r="J65" s="56" t="s">
        <v>368</v>
      </c>
      <c r="K65" s="56" t="s">
        <v>369</v>
      </c>
      <c r="L65" s="56" t="s">
        <v>370</v>
      </c>
      <c r="M65" s="56" t="s">
        <v>370</v>
      </c>
      <c r="N65" s="21"/>
      <c r="O65" s="21"/>
      <c r="P65" s="21"/>
    </row>
    <row r="66" spans="1:16" ht="57" customHeight="1">
      <c r="A66" s="55" t="s">
        <v>276</v>
      </c>
      <c r="B66" s="56" t="s">
        <v>371</v>
      </c>
      <c r="C66" s="56" t="s">
        <v>372</v>
      </c>
      <c r="D66" s="57" t="s">
        <v>373</v>
      </c>
      <c r="E66" s="56" t="s">
        <v>20</v>
      </c>
      <c r="F66" s="55" t="b">
        <v>1</v>
      </c>
      <c r="G66" s="57" t="b">
        <v>1</v>
      </c>
      <c r="H66" s="59" t="s">
        <v>374</v>
      </c>
      <c r="I66" s="60">
        <v>0</v>
      </c>
      <c r="J66" s="56" t="s">
        <v>375</v>
      </c>
      <c r="K66" s="56" t="s">
        <v>158</v>
      </c>
      <c r="L66" s="56" t="s">
        <v>375</v>
      </c>
      <c r="M66" s="56" t="s">
        <v>375</v>
      </c>
      <c r="N66" s="21"/>
      <c r="O66" s="21"/>
      <c r="P66" s="56" t="s">
        <v>375</v>
      </c>
    </row>
    <row r="67" spans="1:16" ht="57" customHeight="1">
      <c r="A67" s="55" t="s">
        <v>276</v>
      </c>
      <c r="B67" s="56" t="s">
        <v>376</v>
      </c>
      <c r="C67" s="56" t="s">
        <v>377</v>
      </c>
      <c r="D67" s="57" t="s">
        <v>378</v>
      </c>
      <c r="E67" s="56" t="s">
        <v>20</v>
      </c>
      <c r="F67" s="55" t="b">
        <v>1</v>
      </c>
      <c r="G67" s="57" t="b">
        <v>1</v>
      </c>
      <c r="H67" s="21"/>
      <c r="I67" s="72">
        <v>180</v>
      </c>
      <c r="J67" s="56" t="s">
        <v>379</v>
      </c>
      <c r="K67" s="56" t="s">
        <v>379</v>
      </c>
      <c r="L67" s="56" t="s">
        <v>379</v>
      </c>
      <c r="M67" s="56" t="s">
        <v>379</v>
      </c>
      <c r="N67" s="56" t="s">
        <v>379</v>
      </c>
      <c r="O67" s="56" t="s">
        <v>165</v>
      </c>
      <c r="P67" s="56" t="s">
        <v>379</v>
      </c>
    </row>
    <row r="68" spans="1:16" ht="57" customHeight="1">
      <c r="A68" s="55" t="s">
        <v>276</v>
      </c>
      <c r="B68" s="56" t="s">
        <v>380</v>
      </c>
      <c r="C68" s="56" t="s">
        <v>381</v>
      </c>
      <c r="D68" s="57" t="s">
        <v>382</v>
      </c>
      <c r="E68" s="56" t="s">
        <v>20</v>
      </c>
      <c r="F68" s="55" t="b">
        <v>0</v>
      </c>
      <c r="G68" s="57" t="b">
        <v>1</v>
      </c>
      <c r="H68" s="59" t="s">
        <v>359</v>
      </c>
      <c r="I68" s="60">
        <v>150</v>
      </c>
      <c r="J68" s="56" t="s">
        <v>383</v>
      </c>
      <c r="K68" s="56" t="s">
        <v>383</v>
      </c>
      <c r="L68" s="56" t="s">
        <v>383</v>
      </c>
      <c r="M68" s="56" t="s">
        <v>383</v>
      </c>
      <c r="N68" s="56" t="s">
        <v>383</v>
      </c>
      <c r="O68" s="21"/>
      <c r="P68" s="56" t="s">
        <v>383</v>
      </c>
    </row>
    <row r="69" spans="1:16" ht="57" customHeight="1">
      <c r="A69" s="55" t="s">
        <v>276</v>
      </c>
      <c r="B69" s="56" t="s">
        <v>384</v>
      </c>
      <c r="C69" s="56" t="s">
        <v>385</v>
      </c>
      <c r="D69" s="57" t="s">
        <v>386</v>
      </c>
      <c r="E69" s="56" t="s">
        <v>20</v>
      </c>
      <c r="F69" s="55" t="b">
        <v>1</v>
      </c>
      <c r="G69" s="57" t="b">
        <v>1</v>
      </c>
      <c r="H69" s="59" t="s">
        <v>387</v>
      </c>
      <c r="I69" s="60">
        <v>150</v>
      </c>
      <c r="J69" s="56" t="s">
        <v>388</v>
      </c>
      <c r="K69" s="56" t="s">
        <v>388</v>
      </c>
      <c r="L69" s="56" t="s">
        <v>388</v>
      </c>
      <c r="M69" s="56" t="s">
        <v>388</v>
      </c>
      <c r="N69" s="56" t="s">
        <v>389</v>
      </c>
      <c r="O69" s="21"/>
      <c r="P69" s="56" t="s">
        <v>388</v>
      </c>
    </row>
    <row r="70" spans="1:16" ht="57" customHeight="1">
      <c r="A70" s="55" t="s">
        <v>276</v>
      </c>
      <c r="B70" s="56" t="s">
        <v>390</v>
      </c>
      <c r="C70" s="56" t="s">
        <v>391</v>
      </c>
      <c r="D70" s="57" t="s">
        <v>392</v>
      </c>
      <c r="E70" s="56" t="s">
        <v>20</v>
      </c>
      <c r="F70" s="55" t="b">
        <v>1</v>
      </c>
      <c r="G70" s="57" t="b">
        <v>1</v>
      </c>
      <c r="H70" s="59" t="s">
        <v>393</v>
      </c>
      <c r="I70" s="60">
        <v>0</v>
      </c>
      <c r="J70" s="56" t="s">
        <v>394</v>
      </c>
      <c r="K70" s="56" t="s">
        <v>395</v>
      </c>
      <c r="L70" s="56" t="s">
        <v>394</v>
      </c>
      <c r="M70" s="56" t="s">
        <v>395</v>
      </c>
      <c r="N70" s="56" t="s">
        <v>394</v>
      </c>
      <c r="O70" s="21"/>
      <c r="P70" s="56" t="s">
        <v>395</v>
      </c>
    </row>
    <row r="71" spans="1:16" ht="57" customHeight="1">
      <c r="A71" s="55" t="s">
        <v>276</v>
      </c>
      <c r="B71" s="56" t="s">
        <v>396</v>
      </c>
      <c r="C71" s="56" t="s">
        <v>397</v>
      </c>
      <c r="D71" s="57" t="s">
        <v>398</v>
      </c>
      <c r="E71" s="56" t="s">
        <v>20</v>
      </c>
      <c r="F71" s="55" t="b">
        <v>1</v>
      </c>
      <c r="G71" s="57" t="b">
        <v>1</v>
      </c>
      <c r="H71" s="59" t="s">
        <v>393</v>
      </c>
      <c r="I71" s="60">
        <v>150</v>
      </c>
      <c r="J71" s="56" t="s">
        <v>399</v>
      </c>
      <c r="K71" s="56" t="s">
        <v>399</v>
      </c>
      <c r="L71" s="56" t="s">
        <v>743</v>
      </c>
      <c r="M71" s="56" t="s">
        <v>399</v>
      </c>
      <c r="N71" s="56" t="s">
        <v>743</v>
      </c>
      <c r="O71" s="56" t="s">
        <v>743</v>
      </c>
      <c r="P71" s="56" t="s">
        <v>399</v>
      </c>
    </row>
    <row r="72" spans="1:16" ht="57" customHeight="1">
      <c r="A72" s="55" t="s">
        <v>276</v>
      </c>
      <c r="B72" s="56" t="s">
        <v>400</v>
      </c>
      <c r="C72" s="56" t="s">
        <v>401</v>
      </c>
      <c r="D72" s="57" t="s">
        <v>402</v>
      </c>
      <c r="E72" s="56" t="s">
        <v>20</v>
      </c>
      <c r="F72" s="55" t="b">
        <v>0</v>
      </c>
      <c r="G72" s="57" t="b">
        <v>1</v>
      </c>
      <c r="H72" s="59" t="s">
        <v>393</v>
      </c>
      <c r="I72" s="60">
        <v>150</v>
      </c>
      <c r="J72" s="56" t="s">
        <v>403</v>
      </c>
      <c r="K72" s="56" t="s">
        <v>403</v>
      </c>
      <c r="L72" s="56" t="s">
        <v>404</v>
      </c>
      <c r="M72" s="57" t="s">
        <v>405</v>
      </c>
      <c r="N72" s="57" t="s">
        <v>405</v>
      </c>
      <c r="O72" s="57" t="s">
        <v>406</v>
      </c>
      <c r="P72" s="56" t="s">
        <v>403</v>
      </c>
    </row>
    <row r="73" spans="1:16" ht="57" customHeight="1">
      <c r="A73" s="55" t="s">
        <v>276</v>
      </c>
      <c r="B73" s="56" t="s">
        <v>407</v>
      </c>
      <c r="C73" s="56" t="s">
        <v>408</v>
      </c>
      <c r="D73" s="57" t="s">
        <v>409</v>
      </c>
      <c r="E73" s="56" t="s">
        <v>20</v>
      </c>
      <c r="F73" s="55" t="b">
        <v>0</v>
      </c>
      <c r="G73" s="57" t="b">
        <v>1</v>
      </c>
      <c r="H73" s="59" t="s">
        <v>393</v>
      </c>
      <c r="I73" s="60">
        <v>0</v>
      </c>
      <c r="J73" s="56" t="s">
        <v>410</v>
      </c>
      <c r="K73" s="56" t="s">
        <v>410</v>
      </c>
      <c r="L73" s="56" t="s">
        <v>410</v>
      </c>
      <c r="M73" s="57" t="s">
        <v>43</v>
      </c>
      <c r="N73" s="57" t="s">
        <v>43</v>
      </c>
      <c r="O73" s="57" t="s">
        <v>44</v>
      </c>
      <c r="P73" s="57" t="s">
        <v>43</v>
      </c>
    </row>
    <row r="74" spans="1:16" ht="57" customHeight="1">
      <c r="A74" s="55" t="s">
        <v>276</v>
      </c>
      <c r="B74" s="56" t="s">
        <v>411</v>
      </c>
      <c r="C74" s="56" t="s">
        <v>412</v>
      </c>
      <c r="D74" s="57" t="s">
        <v>413</v>
      </c>
      <c r="E74" s="56" t="s">
        <v>20</v>
      </c>
      <c r="F74" s="55" t="b">
        <v>1</v>
      </c>
      <c r="G74" s="57" t="b">
        <v>1</v>
      </c>
      <c r="H74" s="59" t="s">
        <v>414</v>
      </c>
      <c r="I74" s="60" t="s">
        <v>415</v>
      </c>
      <c r="J74" s="56" t="s">
        <v>416</v>
      </c>
      <c r="K74" s="56" t="s">
        <v>416</v>
      </c>
      <c r="L74" s="56" t="s">
        <v>417</v>
      </c>
      <c r="M74" s="56" t="s">
        <v>418</v>
      </c>
      <c r="N74" s="56" t="s">
        <v>744</v>
      </c>
      <c r="O74" s="56" t="s">
        <v>211</v>
      </c>
      <c r="P74" s="56" t="s">
        <v>417</v>
      </c>
    </row>
    <row r="75" spans="1:16" ht="57" customHeight="1">
      <c r="A75" s="55" t="s">
        <v>276</v>
      </c>
      <c r="B75" s="56" t="s">
        <v>420</v>
      </c>
      <c r="C75" s="56" t="s">
        <v>421</v>
      </c>
      <c r="D75" s="57" t="s">
        <v>422</v>
      </c>
      <c r="E75" s="56" t="s">
        <v>20</v>
      </c>
      <c r="F75" s="55" t="b">
        <v>1</v>
      </c>
      <c r="G75" s="57" t="b">
        <v>1</v>
      </c>
      <c r="H75" s="59" t="s">
        <v>423</v>
      </c>
      <c r="I75" s="60" t="s">
        <v>424</v>
      </c>
      <c r="J75" s="56" t="s">
        <v>425</v>
      </c>
      <c r="K75" s="56" t="s">
        <v>425</v>
      </c>
      <c r="L75" s="56" t="s">
        <v>425</v>
      </c>
      <c r="M75" s="56" t="s">
        <v>425</v>
      </c>
      <c r="N75" s="56" t="s">
        <v>426</v>
      </c>
      <c r="O75" s="56" t="s">
        <v>742</v>
      </c>
      <c r="P75" s="56" t="s">
        <v>425</v>
      </c>
    </row>
    <row r="76" spans="1:16" ht="57" customHeight="1">
      <c r="A76" s="55" t="s">
        <v>276</v>
      </c>
      <c r="B76" s="56" t="s">
        <v>427</v>
      </c>
      <c r="C76" s="56" t="s">
        <v>428</v>
      </c>
      <c r="D76" s="57" t="s">
        <v>429</v>
      </c>
      <c r="E76" s="56" t="s">
        <v>20</v>
      </c>
      <c r="F76" s="55" t="b">
        <v>1</v>
      </c>
      <c r="G76" s="57" t="b">
        <v>1</v>
      </c>
      <c r="H76" s="59" t="s">
        <v>722</v>
      </c>
      <c r="I76" s="60" t="s">
        <v>22</v>
      </c>
      <c r="J76" s="56" t="s">
        <v>23</v>
      </c>
      <c r="K76" s="56" t="s">
        <v>23</v>
      </c>
      <c r="L76" s="56" t="s">
        <v>23</v>
      </c>
      <c r="M76" s="56" t="s">
        <v>23</v>
      </c>
      <c r="N76" s="56" t="s">
        <v>23</v>
      </c>
      <c r="O76" s="56" t="s">
        <v>723</v>
      </c>
      <c r="P76" s="56" t="s">
        <v>23</v>
      </c>
    </row>
    <row r="77" spans="1:16" ht="57" customHeight="1">
      <c r="A77" s="55" t="s">
        <v>276</v>
      </c>
      <c r="B77" s="56" t="s">
        <v>430</v>
      </c>
      <c r="C77" s="56" t="s">
        <v>431</v>
      </c>
      <c r="D77" s="57" t="s">
        <v>432</v>
      </c>
      <c r="E77" s="56" t="s">
        <v>20</v>
      </c>
      <c r="F77" s="55" t="b">
        <v>1</v>
      </c>
      <c r="G77" s="57" t="b">
        <v>1</v>
      </c>
      <c r="H77" s="59" t="s">
        <v>393</v>
      </c>
      <c r="I77" s="60">
        <v>0</v>
      </c>
      <c r="J77" s="56" t="s">
        <v>433</v>
      </c>
      <c r="K77" s="56" t="s">
        <v>433</v>
      </c>
      <c r="L77" s="56" t="s">
        <v>433</v>
      </c>
      <c r="M77" s="56" t="s">
        <v>433</v>
      </c>
      <c r="N77" s="57" t="s">
        <v>58</v>
      </c>
      <c r="O77" s="21"/>
      <c r="P77" s="56" t="s">
        <v>433</v>
      </c>
    </row>
    <row r="78" spans="1:16" ht="57" customHeight="1">
      <c r="A78" s="55" t="s">
        <v>276</v>
      </c>
      <c r="B78" s="56" t="s">
        <v>434</v>
      </c>
      <c r="C78" s="56" t="s">
        <v>435</v>
      </c>
      <c r="D78" s="57" t="s">
        <v>436</v>
      </c>
      <c r="E78" s="56" t="s">
        <v>20</v>
      </c>
      <c r="F78" s="55" t="b">
        <v>1</v>
      </c>
      <c r="G78" s="57" t="b">
        <v>0</v>
      </c>
      <c r="H78" s="59" t="s">
        <v>393</v>
      </c>
      <c r="I78" s="60">
        <v>150</v>
      </c>
      <c r="J78" s="56" t="s">
        <v>437</v>
      </c>
      <c r="K78" s="56" t="s">
        <v>437</v>
      </c>
      <c r="L78" s="56" t="s">
        <v>437</v>
      </c>
      <c r="M78" s="56" t="s">
        <v>437</v>
      </c>
      <c r="N78" s="56" t="s">
        <v>438</v>
      </c>
      <c r="O78" s="56" t="s">
        <v>63</v>
      </c>
      <c r="P78" s="56" t="s">
        <v>437</v>
      </c>
    </row>
    <row r="79" spans="1:16" ht="57" customHeight="1">
      <c r="A79" s="55" t="s">
        <v>276</v>
      </c>
      <c r="B79" s="56" t="s">
        <v>439</v>
      </c>
      <c r="C79" s="56" t="s">
        <v>440</v>
      </c>
      <c r="D79" s="57" t="s">
        <v>441</v>
      </c>
      <c r="E79" s="56" t="s">
        <v>20</v>
      </c>
      <c r="F79" s="55" t="b">
        <v>1</v>
      </c>
      <c r="G79" s="57" t="b">
        <v>1</v>
      </c>
      <c r="H79" s="59" t="s">
        <v>393</v>
      </c>
      <c r="I79" s="60">
        <v>100</v>
      </c>
      <c r="J79" s="56" t="s">
        <v>442</v>
      </c>
      <c r="K79" s="56" t="s">
        <v>443</v>
      </c>
      <c r="L79" s="56" t="s">
        <v>442</v>
      </c>
      <c r="M79" s="56" t="s">
        <v>444</v>
      </c>
      <c r="N79" s="56" t="s">
        <v>445</v>
      </c>
      <c r="O79" s="21"/>
      <c r="P79" s="56" t="s">
        <v>444</v>
      </c>
    </row>
    <row r="80" spans="1:16" ht="57" customHeight="1">
      <c r="A80" s="55" t="s">
        <v>276</v>
      </c>
      <c r="B80" s="56" t="s">
        <v>446</v>
      </c>
      <c r="C80" s="56" t="s">
        <v>447</v>
      </c>
      <c r="D80" s="57" t="s">
        <v>448</v>
      </c>
      <c r="E80" s="56" t="s">
        <v>20</v>
      </c>
      <c r="F80" s="55" t="b">
        <v>0</v>
      </c>
      <c r="G80" s="57" t="b">
        <v>1</v>
      </c>
      <c r="H80" s="59" t="s">
        <v>393</v>
      </c>
      <c r="I80" s="60" t="s">
        <v>367</v>
      </c>
      <c r="J80" s="56" t="s">
        <v>368</v>
      </c>
      <c r="K80" s="21"/>
      <c r="L80" s="56" t="s">
        <v>368</v>
      </c>
      <c r="M80" s="56" t="s">
        <v>368</v>
      </c>
      <c r="N80" s="21"/>
      <c r="O80" s="21"/>
      <c r="P80" s="56" t="s">
        <v>368</v>
      </c>
    </row>
    <row r="81" spans="1:16" ht="57" customHeight="1">
      <c r="A81" s="55" t="s">
        <v>276</v>
      </c>
      <c r="B81" s="56" t="s">
        <v>449</v>
      </c>
      <c r="C81" s="56" t="s">
        <v>450</v>
      </c>
      <c r="D81" s="57" t="s">
        <v>451</v>
      </c>
      <c r="E81" s="56" t="s">
        <v>20</v>
      </c>
      <c r="F81" s="55" t="b">
        <v>1</v>
      </c>
      <c r="G81" s="57" t="b">
        <v>0</v>
      </c>
      <c r="H81" s="74" t="s">
        <v>452</v>
      </c>
      <c r="I81" s="72">
        <v>0</v>
      </c>
      <c r="J81" s="57" t="s">
        <v>58</v>
      </c>
      <c r="K81" s="57" t="s">
        <v>58</v>
      </c>
      <c r="L81" s="21"/>
      <c r="M81" s="57" t="s">
        <v>58</v>
      </c>
      <c r="N81" s="21"/>
      <c r="O81" s="21"/>
      <c r="P81" s="21"/>
    </row>
    <row r="82" spans="1:16" ht="57" customHeight="1">
      <c r="A82" s="55" t="s">
        <v>276</v>
      </c>
      <c r="B82" s="56" t="s">
        <v>453</v>
      </c>
      <c r="C82" s="56" t="s">
        <v>454</v>
      </c>
      <c r="D82" s="57" t="s">
        <v>455</v>
      </c>
      <c r="E82" s="56" t="s">
        <v>20</v>
      </c>
      <c r="F82" s="55" t="b">
        <v>1</v>
      </c>
      <c r="G82" s="57" t="b">
        <v>1</v>
      </c>
      <c r="H82" s="59" t="s">
        <v>456</v>
      </c>
      <c r="I82" s="60">
        <v>100</v>
      </c>
      <c r="J82" s="56" t="s">
        <v>457</v>
      </c>
      <c r="K82" s="56" t="s">
        <v>457</v>
      </c>
      <c r="L82" s="56" t="s">
        <v>457</v>
      </c>
      <c r="M82" s="56" t="s">
        <v>457</v>
      </c>
      <c r="N82" s="56" t="s">
        <v>457</v>
      </c>
      <c r="O82" s="21"/>
      <c r="P82" s="56" t="s">
        <v>457</v>
      </c>
    </row>
    <row r="83" spans="1:16" ht="57" customHeight="1">
      <c r="A83" s="55" t="s">
        <v>276</v>
      </c>
      <c r="B83" s="56" t="s">
        <v>458</v>
      </c>
      <c r="C83" s="56" t="s">
        <v>459</v>
      </c>
      <c r="D83" s="57" t="s">
        <v>460</v>
      </c>
      <c r="E83" s="56" t="s">
        <v>20</v>
      </c>
      <c r="F83" s="55" t="b">
        <v>1</v>
      </c>
      <c r="G83" s="57" t="b">
        <v>1</v>
      </c>
      <c r="H83" s="59" t="s">
        <v>21</v>
      </c>
      <c r="I83" s="60" t="s">
        <v>461</v>
      </c>
      <c r="J83" s="56" t="s">
        <v>462</v>
      </c>
      <c r="K83" s="56" t="s">
        <v>462</v>
      </c>
      <c r="L83" s="56" t="s">
        <v>462</v>
      </c>
      <c r="M83" s="56" t="s">
        <v>462</v>
      </c>
      <c r="N83" s="56" t="s">
        <v>462</v>
      </c>
      <c r="O83" s="21"/>
      <c r="P83" s="56" t="s">
        <v>462</v>
      </c>
    </row>
    <row r="84" spans="1:16" ht="57" customHeight="1">
      <c r="A84" s="55" t="s">
        <v>276</v>
      </c>
      <c r="B84" s="56" t="s">
        <v>463</v>
      </c>
      <c r="C84" s="56" t="s">
        <v>464</v>
      </c>
      <c r="D84" s="57" t="s">
        <v>465</v>
      </c>
      <c r="E84" s="56" t="s">
        <v>20</v>
      </c>
      <c r="F84" s="55" t="b">
        <v>1</v>
      </c>
      <c r="G84" s="57" t="b">
        <v>1</v>
      </c>
      <c r="H84" s="59" t="s">
        <v>21</v>
      </c>
      <c r="I84" s="60">
        <v>150</v>
      </c>
      <c r="J84" s="56" t="s">
        <v>466</v>
      </c>
      <c r="K84" s="56" t="s">
        <v>466</v>
      </c>
      <c r="L84" s="56" t="s">
        <v>466</v>
      </c>
      <c r="M84" s="56" t="s">
        <v>466</v>
      </c>
      <c r="N84" s="21"/>
      <c r="O84" s="21"/>
      <c r="P84" s="56" t="s">
        <v>466</v>
      </c>
    </row>
    <row r="85" spans="1:16" ht="57" customHeight="1">
      <c r="A85" s="55" t="s">
        <v>276</v>
      </c>
      <c r="B85" s="56" t="s">
        <v>467</v>
      </c>
      <c r="C85" s="56" t="s">
        <v>468</v>
      </c>
      <c r="D85" s="57" t="s">
        <v>469</v>
      </c>
      <c r="E85" s="56" t="s">
        <v>20</v>
      </c>
      <c r="F85" s="55" t="b">
        <v>1</v>
      </c>
      <c r="G85" s="57" t="b">
        <v>1</v>
      </c>
      <c r="H85" s="59" t="s">
        <v>470</v>
      </c>
      <c r="I85" s="60">
        <v>200</v>
      </c>
      <c r="J85" s="56" t="s">
        <v>471</v>
      </c>
      <c r="K85" s="56" t="s">
        <v>471</v>
      </c>
      <c r="L85" s="56" t="s">
        <v>471</v>
      </c>
      <c r="M85" s="56" t="s">
        <v>471</v>
      </c>
      <c r="N85" s="57" t="s">
        <v>745</v>
      </c>
      <c r="O85" s="21"/>
      <c r="P85" s="56" t="s">
        <v>471</v>
      </c>
    </row>
    <row r="86" spans="1:16" ht="90">
      <c r="A86" s="55" t="s">
        <v>276</v>
      </c>
      <c r="B86" s="56" t="s">
        <v>473</v>
      </c>
      <c r="C86" s="56" t="s">
        <v>474</v>
      </c>
      <c r="D86" s="57" t="s">
        <v>475</v>
      </c>
      <c r="E86" s="56" t="s">
        <v>20</v>
      </c>
      <c r="F86" s="55" t="b">
        <v>1</v>
      </c>
      <c r="G86" s="57" t="b">
        <v>1</v>
      </c>
      <c r="H86" s="75" t="s">
        <v>476</v>
      </c>
      <c r="I86" s="60">
        <v>150</v>
      </c>
      <c r="J86" s="21"/>
      <c r="K86" s="57" t="s">
        <v>477</v>
      </c>
      <c r="L86" s="56" t="s">
        <v>478</v>
      </c>
      <c r="M86" s="21"/>
      <c r="N86" s="21"/>
      <c r="O86" s="21"/>
      <c r="P86" s="56" t="s">
        <v>479</v>
      </c>
    </row>
    <row r="87" spans="1:16" ht="75">
      <c r="A87" s="50" t="s">
        <v>480</v>
      </c>
      <c r="B87" s="49" t="s">
        <v>481</v>
      </c>
      <c r="C87" s="49" t="s">
        <v>482</v>
      </c>
      <c r="D87" s="51" t="s">
        <v>483</v>
      </c>
      <c r="E87" s="49" t="s">
        <v>20</v>
      </c>
      <c r="F87" s="50" t="b">
        <v>1</v>
      </c>
      <c r="G87" s="51" t="b">
        <v>1</v>
      </c>
      <c r="H87" s="52" t="s">
        <v>484</v>
      </c>
      <c r="I87" s="53">
        <v>0</v>
      </c>
      <c r="J87" s="49" t="s">
        <v>485</v>
      </c>
      <c r="K87" s="49" t="s">
        <v>485</v>
      </c>
      <c r="L87" s="49" t="s">
        <v>485</v>
      </c>
      <c r="M87" s="49" t="s">
        <v>485</v>
      </c>
      <c r="N87" s="49" t="s">
        <v>746</v>
      </c>
      <c r="O87" s="14"/>
      <c r="P87" s="49" t="s">
        <v>485</v>
      </c>
    </row>
    <row r="88" spans="1:16" ht="57" customHeight="1">
      <c r="A88" s="50" t="s">
        <v>480</v>
      </c>
      <c r="B88" s="49" t="s">
        <v>487</v>
      </c>
      <c r="C88" s="49" t="s">
        <v>488</v>
      </c>
      <c r="D88" s="51" t="s">
        <v>489</v>
      </c>
      <c r="E88" s="49" t="s">
        <v>20</v>
      </c>
      <c r="F88" s="50" t="b">
        <v>1</v>
      </c>
      <c r="G88" s="51" t="b">
        <v>1</v>
      </c>
      <c r="H88" s="52" t="s">
        <v>490</v>
      </c>
      <c r="I88" s="53">
        <v>200</v>
      </c>
      <c r="J88" s="51" t="s">
        <v>491</v>
      </c>
      <c r="K88" s="51" t="s">
        <v>141</v>
      </c>
      <c r="L88" s="51" t="s">
        <v>141</v>
      </c>
      <c r="M88" s="51" t="s">
        <v>141</v>
      </c>
      <c r="N88" s="14"/>
      <c r="O88" s="14"/>
      <c r="P88" s="51" t="s">
        <v>491</v>
      </c>
    </row>
    <row r="89" spans="1:16" ht="57" customHeight="1">
      <c r="A89" s="55" t="s">
        <v>492</v>
      </c>
      <c r="B89" s="56" t="s">
        <v>493</v>
      </c>
      <c r="C89" s="56" t="s">
        <v>494</v>
      </c>
      <c r="D89" s="57" t="s">
        <v>495</v>
      </c>
      <c r="E89" s="56" t="s">
        <v>20</v>
      </c>
      <c r="F89" s="55" t="b">
        <v>1</v>
      </c>
      <c r="G89" s="57" t="b">
        <v>0</v>
      </c>
      <c r="H89" s="59" t="s">
        <v>496</v>
      </c>
      <c r="I89" s="60">
        <v>100</v>
      </c>
      <c r="J89" s="56" t="s">
        <v>497</v>
      </c>
      <c r="K89" s="56" t="s">
        <v>497</v>
      </c>
      <c r="L89" s="56" t="s">
        <v>497</v>
      </c>
      <c r="M89" s="56" t="s">
        <v>497</v>
      </c>
      <c r="N89" s="56" t="s">
        <v>497</v>
      </c>
      <c r="O89" s="57" t="s">
        <v>158</v>
      </c>
      <c r="P89" s="56" t="s">
        <v>497</v>
      </c>
    </row>
    <row r="90" spans="1:16" ht="57" customHeight="1">
      <c r="A90" s="55" t="s">
        <v>492</v>
      </c>
      <c r="B90" s="56" t="s">
        <v>498</v>
      </c>
      <c r="C90" s="56" t="s">
        <v>499</v>
      </c>
      <c r="D90" s="57" t="s">
        <v>500</v>
      </c>
      <c r="E90" s="56" t="s">
        <v>20</v>
      </c>
      <c r="F90" s="55" t="b">
        <v>1</v>
      </c>
      <c r="G90" s="57" t="b">
        <v>0</v>
      </c>
      <c r="H90" s="59" t="s">
        <v>496</v>
      </c>
      <c r="I90" s="60">
        <v>0</v>
      </c>
      <c r="J90" s="56" t="s">
        <v>70</v>
      </c>
      <c r="K90" s="56" t="s">
        <v>70</v>
      </c>
      <c r="L90" s="56" t="s">
        <v>70</v>
      </c>
      <c r="M90" s="56" t="s">
        <v>70</v>
      </c>
      <c r="N90" s="56" t="s">
        <v>58</v>
      </c>
      <c r="O90" s="21"/>
      <c r="P90" s="56" t="s">
        <v>70</v>
      </c>
    </row>
    <row r="91" spans="1:16" ht="57" customHeight="1">
      <c r="A91" s="55" t="s">
        <v>492</v>
      </c>
      <c r="B91" s="56" t="s">
        <v>501</v>
      </c>
      <c r="C91" s="56" t="s">
        <v>502</v>
      </c>
      <c r="D91" s="57" t="s">
        <v>503</v>
      </c>
      <c r="E91" s="56" t="s">
        <v>20</v>
      </c>
      <c r="F91" s="55" t="b">
        <v>1</v>
      </c>
      <c r="G91" s="57" t="b">
        <v>0</v>
      </c>
      <c r="H91" s="59" t="s">
        <v>504</v>
      </c>
      <c r="I91" s="60">
        <v>100</v>
      </c>
      <c r="J91" s="21"/>
      <c r="K91" s="56" t="s">
        <v>505</v>
      </c>
      <c r="L91" s="21"/>
      <c r="M91" s="21"/>
      <c r="N91" s="21"/>
      <c r="O91" s="21"/>
      <c r="P91" s="21"/>
    </row>
    <row r="92" spans="1:16" ht="57" customHeight="1">
      <c r="A92" s="50" t="s">
        <v>506</v>
      </c>
      <c r="B92" s="49" t="s">
        <v>507</v>
      </c>
      <c r="C92" s="49" t="s">
        <v>508</v>
      </c>
      <c r="D92" s="51" t="s">
        <v>509</v>
      </c>
      <c r="E92" s="49" t="s">
        <v>20</v>
      </c>
      <c r="F92" s="50" t="b">
        <v>1</v>
      </c>
      <c r="G92" s="51" t="b">
        <v>0</v>
      </c>
      <c r="H92" s="52" t="s">
        <v>510</v>
      </c>
      <c r="I92" s="53">
        <v>100</v>
      </c>
      <c r="J92" s="49" t="s">
        <v>511</v>
      </c>
      <c r="K92" s="49" t="s">
        <v>511</v>
      </c>
      <c r="L92" s="49" t="s">
        <v>511</v>
      </c>
      <c r="M92" s="49" t="s">
        <v>511</v>
      </c>
      <c r="N92" s="51" t="s">
        <v>158</v>
      </c>
      <c r="O92" s="14"/>
      <c r="P92" s="49" t="s">
        <v>511</v>
      </c>
    </row>
    <row r="93" spans="1:16" ht="57" customHeight="1">
      <c r="A93" s="50" t="s">
        <v>506</v>
      </c>
      <c r="B93" s="49" t="s">
        <v>512</v>
      </c>
      <c r="C93" s="49" t="s">
        <v>513</v>
      </c>
      <c r="D93" s="51" t="s">
        <v>514</v>
      </c>
      <c r="E93" s="49" t="s">
        <v>20</v>
      </c>
      <c r="F93" s="50" t="b">
        <v>1</v>
      </c>
      <c r="G93" s="51" t="b">
        <v>1</v>
      </c>
      <c r="H93" s="52" t="s">
        <v>515</v>
      </c>
      <c r="I93" s="53">
        <v>150</v>
      </c>
      <c r="J93" s="49" t="s">
        <v>516</v>
      </c>
      <c r="K93" s="49" t="s">
        <v>516</v>
      </c>
      <c r="L93" s="49" t="s">
        <v>516</v>
      </c>
      <c r="M93" s="49" t="s">
        <v>516</v>
      </c>
      <c r="N93" s="49" t="s">
        <v>516</v>
      </c>
      <c r="O93" s="14"/>
      <c r="P93" s="49" t="s">
        <v>516</v>
      </c>
    </row>
    <row r="94" spans="1:16" ht="57" customHeight="1">
      <c r="A94" s="50" t="s">
        <v>506</v>
      </c>
      <c r="B94" s="49" t="s">
        <v>517</v>
      </c>
      <c r="C94" s="49" t="s">
        <v>518</v>
      </c>
      <c r="D94" s="51" t="s">
        <v>519</v>
      </c>
      <c r="E94" s="49" t="s">
        <v>20</v>
      </c>
      <c r="F94" s="50" t="b">
        <v>0</v>
      </c>
      <c r="G94" s="51" t="b">
        <v>1</v>
      </c>
      <c r="H94" s="52" t="s">
        <v>520</v>
      </c>
      <c r="I94" s="53" t="s">
        <v>521</v>
      </c>
      <c r="J94" s="49" t="s">
        <v>522</v>
      </c>
      <c r="K94" s="49" t="s">
        <v>522</v>
      </c>
      <c r="L94" s="49" t="s">
        <v>522</v>
      </c>
      <c r="M94" s="49" t="s">
        <v>522</v>
      </c>
      <c r="N94" s="49" t="s">
        <v>522</v>
      </c>
      <c r="O94" s="49" t="s">
        <v>522</v>
      </c>
      <c r="P94" s="49" t="s">
        <v>522</v>
      </c>
    </row>
    <row r="95" spans="1:16" ht="57" customHeight="1">
      <c r="A95" s="50" t="s">
        <v>506</v>
      </c>
      <c r="B95" s="49" t="s">
        <v>523</v>
      </c>
      <c r="C95" s="49" t="s">
        <v>524</v>
      </c>
      <c r="D95" s="51" t="s">
        <v>525</v>
      </c>
      <c r="E95" s="49" t="s">
        <v>20</v>
      </c>
      <c r="F95" s="50" t="b">
        <v>1</v>
      </c>
      <c r="G95" s="51" t="b">
        <v>0</v>
      </c>
      <c r="H95" s="52" t="s">
        <v>526</v>
      </c>
      <c r="I95" s="53">
        <v>150</v>
      </c>
      <c r="J95" s="49" t="s">
        <v>527</v>
      </c>
      <c r="K95" s="76" t="s">
        <v>527</v>
      </c>
      <c r="L95" s="49" t="s">
        <v>527</v>
      </c>
      <c r="M95" s="49" t="s">
        <v>527</v>
      </c>
      <c r="N95" s="14"/>
      <c r="O95" s="14"/>
      <c r="P95" s="14"/>
    </row>
    <row r="96" spans="1:16" ht="57" customHeight="1">
      <c r="A96" s="50" t="s">
        <v>506</v>
      </c>
      <c r="B96" s="49" t="s">
        <v>528</v>
      </c>
      <c r="C96" s="49" t="s">
        <v>529</v>
      </c>
      <c r="D96" s="51" t="s">
        <v>530</v>
      </c>
      <c r="E96" s="49" t="s">
        <v>20</v>
      </c>
      <c r="F96" s="50" t="b">
        <v>1</v>
      </c>
      <c r="G96" s="51" t="b">
        <v>1</v>
      </c>
      <c r="H96" s="52" t="s">
        <v>510</v>
      </c>
      <c r="I96" s="53">
        <v>150</v>
      </c>
      <c r="J96" s="49" t="s">
        <v>511</v>
      </c>
      <c r="K96" s="49" t="s">
        <v>511</v>
      </c>
      <c r="L96" s="49" t="s">
        <v>511</v>
      </c>
      <c r="M96" s="49" t="s">
        <v>511</v>
      </c>
      <c r="N96" s="49" t="s">
        <v>747</v>
      </c>
      <c r="O96" s="14"/>
      <c r="P96" s="49" t="s">
        <v>511</v>
      </c>
    </row>
    <row r="97" spans="1:16" ht="57" customHeight="1">
      <c r="A97" s="50" t="s">
        <v>506</v>
      </c>
      <c r="B97" s="49" t="s">
        <v>531</v>
      </c>
      <c r="C97" s="49" t="s">
        <v>532</v>
      </c>
      <c r="D97" s="51" t="s">
        <v>533</v>
      </c>
      <c r="E97" s="49" t="s">
        <v>20</v>
      </c>
      <c r="F97" s="50" t="b">
        <v>1</v>
      </c>
      <c r="G97" s="51" t="b">
        <v>0</v>
      </c>
      <c r="H97" s="52" t="s">
        <v>534</v>
      </c>
      <c r="I97" s="54" t="s">
        <v>535</v>
      </c>
      <c r="J97" s="49" t="s">
        <v>536</v>
      </c>
      <c r="K97" s="49" t="s">
        <v>536</v>
      </c>
      <c r="L97" s="49" t="s">
        <v>536</v>
      </c>
      <c r="M97" s="49" t="s">
        <v>536</v>
      </c>
      <c r="N97" s="49" t="s">
        <v>537</v>
      </c>
      <c r="O97" s="14"/>
      <c r="P97" s="49" t="s">
        <v>536</v>
      </c>
    </row>
    <row r="98" spans="1:16" ht="57" customHeight="1">
      <c r="A98" s="50" t="s">
        <v>506</v>
      </c>
      <c r="B98" s="49" t="s">
        <v>538</v>
      </c>
      <c r="C98" s="49" t="s">
        <v>539</v>
      </c>
      <c r="D98" s="51" t="s">
        <v>540</v>
      </c>
      <c r="E98" s="49" t="s">
        <v>20</v>
      </c>
      <c r="F98" s="50" t="b">
        <v>1</v>
      </c>
      <c r="G98" s="51" t="b">
        <v>1</v>
      </c>
      <c r="H98" s="52" t="s">
        <v>541</v>
      </c>
      <c r="I98" s="53">
        <v>0</v>
      </c>
      <c r="J98" s="49" t="s">
        <v>542</v>
      </c>
      <c r="K98" s="49" t="s">
        <v>542</v>
      </c>
      <c r="L98" s="49" t="s">
        <v>542</v>
      </c>
      <c r="M98" s="49" t="s">
        <v>70</v>
      </c>
      <c r="N98" s="14"/>
      <c r="O98" s="14"/>
      <c r="P98" s="49" t="s">
        <v>70</v>
      </c>
    </row>
    <row r="99" spans="1:16" ht="57" customHeight="1">
      <c r="A99" s="50" t="s">
        <v>506</v>
      </c>
      <c r="B99" s="49" t="s">
        <v>543</v>
      </c>
      <c r="C99" s="49" t="s">
        <v>544</v>
      </c>
      <c r="D99" s="51" t="s">
        <v>545</v>
      </c>
      <c r="E99" s="49" t="s">
        <v>20</v>
      </c>
      <c r="F99" s="50" t="b">
        <v>1</v>
      </c>
      <c r="G99" s="51" t="b">
        <v>1</v>
      </c>
      <c r="H99" s="52" t="s">
        <v>21</v>
      </c>
      <c r="I99" s="53">
        <v>100</v>
      </c>
      <c r="J99" s="49" t="s">
        <v>546</v>
      </c>
      <c r="K99" s="49" t="s">
        <v>546</v>
      </c>
      <c r="L99" s="49" t="s">
        <v>546</v>
      </c>
      <c r="M99" s="49" t="s">
        <v>546</v>
      </c>
      <c r="N99" s="49" t="s">
        <v>546</v>
      </c>
      <c r="O99" s="51" t="s">
        <v>58</v>
      </c>
      <c r="P99" s="49" t="s">
        <v>546</v>
      </c>
    </row>
    <row r="100" spans="1:16" ht="57" customHeight="1">
      <c r="A100" s="50" t="s">
        <v>506</v>
      </c>
      <c r="B100" s="49" t="s">
        <v>547</v>
      </c>
      <c r="C100" s="49" t="s">
        <v>518</v>
      </c>
      <c r="D100" s="51" t="s">
        <v>519</v>
      </c>
      <c r="E100" s="49" t="s">
        <v>20</v>
      </c>
      <c r="F100" s="50" t="b">
        <v>1</v>
      </c>
      <c r="G100" s="51" t="b">
        <v>0</v>
      </c>
      <c r="H100" s="52" t="s">
        <v>520</v>
      </c>
      <c r="I100" s="53" t="s">
        <v>521</v>
      </c>
      <c r="J100" s="49" t="s">
        <v>522</v>
      </c>
      <c r="K100" s="49" t="s">
        <v>522</v>
      </c>
      <c r="L100" s="49" t="s">
        <v>522</v>
      </c>
      <c r="M100" s="49" t="s">
        <v>522</v>
      </c>
      <c r="N100" s="49" t="s">
        <v>522</v>
      </c>
      <c r="O100" s="49" t="s">
        <v>522</v>
      </c>
      <c r="P100" s="49" t="s">
        <v>522</v>
      </c>
    </row>
    <row r="101" spans="1:16" ht="57" customHeight="1">
      <c r="A101" s="50" t="s">
        <v>506</v>
      </c>
      <c r="B101" s="49" t="s">
        <v>548</v>
      </c>
      <c r="C101" s="49" t="s">
        <v>549</v>
      </c>
      <c r="D101" s="51" t="s">
        <v>550</v>
      </c>
      <c r="E101" s="49" t="s">
        <v>20</v>
      </c>
      <c r="F101" s="50" t="b">
        <v>1</v>
      </c>
      <c r="G101" s="51" t="b">
        <v>1</v>
      </c>
      <c r="H101" s="52" t="s">
        <v>551</v>
      </c>
      <c r="I101" s="53" t="s">
        <v>332</v>
      </c>
      <c r="J101" s="49" t="s">
        <v>552</v>
      </c>
      <c r="K101" s="49" t="s">
        <v>553</v>
      </c>
      <c r="L101" s="14"/>
      <c r="M101" s="14"/>
      <c r="N101" s="14"/>
      <c r="O101" s="14"/>
      <c r="P101" s="49" t="s">
        <v>552</v>
      </c>
    </row>
    <row r="102" spans="1:16" ht="57" customHeight="1">
      <c r="A102" s="55" t="s">
        <v>554</v>
      </c>
      <c r="B102" s="56" t="s">
        <v>555</v>
      </c>
      <c r="C102" s="56" t="s">
        <v>556</v>
      </c>
      <c r="D102" s="57" t="s">
        <v>557</v>
      </c>
      <c r="E102" s="56" t="s">
        <v>20</v>
      </c>
      <c r="F102" s="55" t="b">
        <v>1</v>
      </c>
      <c r="G102" s="57" t="b">
        <v>0</v>
      </c>
      <c r="H102" s="59" t="s">
        <v>520</v>
      </c>
      <c r="I102" s="60">
        <v>0</v>
      </c>
      <c r="J102" s="56" t="s">
        <v>141</v>
      </c>
      <c r="K102" s="56" t="s">
        <v>141</v>
      </c>
      <c r="L102" s="56" t="s">
        <v>141</v>
      </c>
      <c r="M102" s="56" t="s">
        <v>141</v>
      </c>
      <c r="N102" s="56" t="s">
        <v>141</v>
      </c>
      <c r="O102" s="21"/>
      <c r="P102" s="56" t="s">
        <v>141</v>
      </c>
    </row>
    <row r="103" spans="1:16" ht="75">
      <c r="A103" s="55" t="s">
        <v>554</v>
      </c>
      <c r="B103" s="56" t="s">
        <v>558</v>
      </c>
      <c r="C103" s="56" t="s">
        <v>559</v>
      </c>
      <c r="D103" s="57" t="s">
        <v>560</v>
      </c>
      <c r="E103" s="56" t="s">
        <v>20</v>
      </c>
      <c r="F103" s="55" t="b">
        <v>1</v>
      </c>
      <c r="G103" s="57" t="b">
        <v>1</v>
      </c>
      <c r="H103" s="59" t="s">
        <v>561</v>
      </c>
      <c r="I103" s="60">
        <v>0</v>
      </c>
      <c r="J103" s="59" t="s">
        <v>562</v>
      </c>
      <c r="K103" s="59" t="s">
        <v>70</v>
      </c>
      <c r="L103" s="59" t="s">
        <v>562</v>
      </c>
      <c r="M103" s="59" t="s">
        <v>70</v>
      </c>
      <c r="N103" s="21"/>
      <c r="O103" s="21"/>
      <c r="P103" s="59" t="s">
        <v>70</v>
      </c>
    </row>
    <row r="104" spans="1:16" ht="57" customHeight="1">
      <c r="A104" s="55" t="s">
        <v>554</v>
      </c>
      <c r="B104" s="56" t="s">
        <v>563</v>
      </c>
      <c r="C104" s="56" t="s">
        <v>564</v>
      </c>
      <c r="D104" s="57" t="s">
        <v>565</v>
      </c>
      <c r="E104" s="56" t="s">
        <v>20</v>
      </c>
      <c r="F104" s="55" t="b">
        <v>1</v>
      </c>
      <c r="G104" s="57" t="b">
        <v>0</v>
      </c>
      <c r="H104" s="59" t="s">
        <v>566</v>
      </c>
      <c r="I104" s="77" t="s">
        <v>748</v>
      </c>
      <c r="J104" s="57" t="s">
        <v>70</v>
      </c>
      <c r="K104" s="56" t="s">
        <v>568</v>
      </c>
      <c r="L104" s="21"/>
      <c r="M104" s="57" t="s">
        <v>70</v>
      </c>
      <c r="N104" s="21"/>
      <c r="O104" s="21"/>
      <c r="P104" s="57" t="s">
        <v>70</v>
      </c>
    </row>
    <row r="105" spans="1:16" ht="57" customHeight="1">
      <c r="A105" s="55" t="s">
        <v>554</v>
      </c>
      <c r="B105" s="56" t="s">
        <v>569</v>
      </c>
      <c r="C105" s="56" t="s">
        <v>570</v>
      </c>
      <c r="D105" s="57" t="s">
        <v>571</v>
      </c>
      <c r="E105" s="56" t="s">
        <v>20</v>
      </c>
      <c r="F105" s="55" t="b">
        <v>1</v>
      </c>
      <c r="G105" s="57" t="b">
        <v>0</v>
      </c>
      <c r="H105" s="56" t="s">
        <v>21</v>
      </c>
      <c r="I105" s="78" t="s">
        <v>572</v>
      </c>
      <c r="J105" s="56" t="s">
        <v>573</v>
      </c>
      <c r="K105" s="56" t="s">
        <v>573</v>
      </c>
      <c r="L105" s="56" t="s">
        <v>573</v>
      </c>
      <c r="M105" s="56" t="s">
        <v>573</v>
      </c>
      <c r="N105" s="56" t="s">
        <v>574</v>
      </c>
      <c r="O105" s="56" t="s">
        <v>574</v>
      </c>
      <c r="P105" s="56" t="s">
        <v>573</v>
      </c>
    </row>
    <row r="106" spans="1:16" ht="57" customHeight="1">
      <c r="A106" s="50" t="s">
        <v>575</v>
      </c>
      <c r="B106" s="49" t="s">
        <v>576</v>
      </c>
      <c r="C106" s="49" t="s">
        <v>577</v>
      </c>
      <c r="D106" s="51" t="s">
        <v>578</v>
      </c>
      <c r="E106" s="49" t="s">
        <v>20</v>
      </c>
      <c r="F106" s="50" t="b">
        <v>1</v>
      </c>
      <c r="G106" s="51" t="b">
        <v>1</v>
      </c>
      <c r="H106" s="52" t="s">
        <v>21</v>
      </c>
      <c r="I106" s="53">
        <v>0</v>
      </c>
      <c r="J106" s="49" t="s">
        <v>579</v>
      </c>
      <c r="K106" s="49" t="s">
        <v>141</v>
      </c>
      <c r="L106" s="49" t="s">
        <v>579</v>
      </c>
      <c r="M106" s="49" t="s">
        <v>579</v>
      </c>
      <c r="N106" s="51" t="s">
        <v>141</v>
      </c>
      <c r="O106" s="14"/>
      <c r="P106" s="51" t="s">
        <v>579</v>
      </c>
    </row>
    <row r="107" spans="1:16" ht="57" customHeight="1">
      <c r="A107" s="50" t="s">
        <v>575</v>
      </c>
      <c r="B107" s="49" t="s">
        <v>580</v>
      </c>
      <c r="C107" s="49" t="s">
        <v>581</v>
      </c>
      <c r="D107" s="51" t="s">
        <v>582</v>
      </c>
      <c r="E107" s="49" t="s">
        <v>20</v>
      </c>
      <c r="F107" s="50" t="b">
        <v>1</v>
      </c>
      <c r="G107" s="51" t="b">
        <v>1</v>
      </c>
      <c r="H107" s="52" t="s">
        <v>583</v>
      </c>
      <c r="I107" s="53">
        <v>0</v>
      </c>
      <c r="J107" s="49" t="s">
        <v>574</v>
      </c>
      <c r="K107" s="49" t="s">
        <v>574</v>
      </c>
      <c r="L107" s="49" t="s">
        <v>574</v>
      </c>
      <c r="M107" s="49" t="s">
        <v>574</v>
      </c>
      <c r="N107" s="49" t="s">
        <v>574</v>
      </c>
      <c r="O107" s="49" t="s">
        <v>574</v>
      </c>
      <c r="P107" s="49" t="s">
        <v>574</v>
      </c>
    </row>
    <row r="108" spans="1:16" ht="57" customHeight="1">
      <c r="A108" s="50" t="s">
        <v>575</v>
      </c>
      <c r="B108" s="49" t="s">
        <v>584</v>
      </c>
      <c r="C108" s="49" t="s">
        <v>585</v>
      </c>
      <c r="D108" s="51" t="s">
        <v>586</v>
      </c>
      <c r="E108" s="49" t="s">
        <v>20</v>
      </c>
      <c r="F108" s="50" t="b">
        <v>1</v>
      </c>
      <c r="G108" s="51" t="b">
        <v>1</v>
      </c>
      <c r="H108" s="52" t="s">
        <v>587</v>
      </c>
      <c r="I108" s="53">
        <v>100</v>
      </c>
      <c r="J108" s="49" t="s">
        <v>527</v>
      </c>
      <c r="K108" s="49" t="s">
        <v>527</v>
      </c>
      <c r="L108" s="49" t="s">
        <v>527</v>
      </c>
      <c r="M108" s="49" t="s">
        <v>527</v>
      </c>
      <c r="N108" s="51" t="s">
        <v>70</v>
      </c>
      <c r="O108" s="14"/>
      <c r="P108" s="49" t="s">
        <v>527</v>
      </c>
    </row>
    <row r="109" spans="1:16" ht="57" customHeight="1">
      <c r="A109" s="50" t="s">
        <v>575</v>
      </c>
      <c r="B109" s="49" t="s">
        <v>588</v>
      </c>
      <c r="C109" s="49" t="s">
        <v>581</v>
      </c>
      <c r="D109" s="51" t="s">
        <v>582</v>
      </c>
      <c r="E109" s="49" t="s">
        <v>20</v>
      </c>
      <c r="F109" s="50" t="b">
        <v>1</v>
      </c>
      <c r="G109" s="51" t="b">
        <v>1</v>
      </c>
      <c r="H109" s="52" t="s">
        <v>583</v>
      </c>
      <c r="I109" s="53">
        <v>0</v>
      </c>
      <c r="J109" s="49" t="s">
        <v>574</v>
      </c>
      <c r="K109" s="49" t="s">
        <v>574</v>
      </c>
      <c r="L109" s="49" t="s">
        <v>574</v>
      </c>
      <c r="M109" s="49" t="s">
        <v>574</v>
      </c>
      <c r="N109" s="49" t="s">
        <v>574</v>
      </c>
      <c r="O109" s="49" t="s">
        <v>574</v>
      </c>
      <c r="P109" s="49" t="s">
        <v>574</v>
      </c>
    </row>
    <row r="110" spans="1:16" ht="57" customHeight="1">
      <c r="A110" s="50" t="s">
        <v>575</v>
      </c>
      <c r="B110" s="49" t="s">
        <v>589</v>
      </c>
      <c r="C110" s="49" t="s">
        <v>590</v>
      </c>
      <c r="D110" s="51" t="s">
        <v>591</v>
      </c>
      <c r="E110" s="49" t="s">
        <v>20</v>
      </c>
      <c r="F110" s="50" t="b">
        <v>1</v>
      </c>
      <c r="G110" s="51" t="b">
        <v>0</v>
      </c>
      <c r="H110" s="52" t="s">
        <v>592</v>
      </c>
      <c r="I110" s="53">
        <v>100</v>
      </c>
      <c r="J110" s="14"/>
      <c r="K110" s="14"/>
      <c r="L110" s="14"/>
      <c r="M110" s="49" t="s">
        <v>593</v>
      </c>
      <c r="N110" s="14"/>
      <c r="O110" s="14"/>
      <c r="P110" s="49" t="s">
        <v>593</v>
      </c>
    </row>
    <row r="111" spans="1:16" ht="57" customHeight="1">
      <c r="A111" s="50" t="s">
        <v>575</v>
      </c>
      <c r="B111" s="49" t="s">
        <v>594</v>
      </c>
      <c r="C111" s="49" t="s">
        <v>595</v>
      </c>
      <c r="D111" s="51" t="s">
        <v>596</v>
      </c>
      <c r="E111" s="49" t="s">
        <v>20</v>
      </c>
      <c r="F111" s="50" t="b">
        <v>1</v>
      </c>
      <c r="G111" s="51" t="b">
        <v>1</v>
      </c>
      <c r="H111" s="52" t="s">
        <v>597</v>
      </c>
      <c r="I111" s="53">
        <v>150</v>
      </c>
      <c r="J111" s="49" t="s">
        <v>593</v>
      </c>
      <c r="K111" s="49" t="s">
        <v>593</v>
      </c>
      <c r="L111" s="49" t="s">
        <v>593</v>
      </c>
      <c r="M111" s="49" t="s">
        <v>593</v>
      </c>
      <c r="N111" s="14"/>
      <c r="O111" s="14"/>
      <c r="P111" s="49" t="s">
        <v>593</v>
      </c>
    </row>
    <row r="112" spans="1:16" ht="57" customHeight="1">
      <c r="A112" s="50" t="s">
        <v>575</v>
      </c>
      <c r="B112" s="49" t="s">
        <v>598</v>
      </c>
      <c r="C112" s="49" t="s">
        <v>599</v>
      </c>
      <c r="D112" s="51" t="s">
        <v>600</v>
      </c>
      <c r="E112" s="49" t="s">
        <v>20</v>
      </c>
      <c r="F112" s="50" t="b">
        <v>1</v>
      </c>
      <c r="G112" s="51" t="b">
        <v>1</v>
      </c>
      <c r="H112" s="52" t="s">
        <v>601</v>
      </c>
      <c r="I112" s="53">
        <v>0</v>
      </c>
      <c r="J112" s="51" t="s">
        <v>602</v>
      </c>
      <c r="K112" s="51" t="s">
        <v>602</v>
      </c>
      <c r="L112" s="51" t="s">
        <v>158</v>
      </c>
      <c r="M112" s="51" t="s">
        <v>158</v>
      </c>
      <c r="N112" s="14"/>
      <c r="O112" s="14"/>
      <c r="P112" s="51" t="s">
        <v>158</v>
      </c>
    </row>
    <row r="113" spans="1:16" ht="57" customHeight="1">
      <c r="A113" s="50" t="s">
        <v>575</v>
      </c>
      <c r="B113" s="49" t="s">
        <v>603</v>
      </c>
      <c r="C113" s="49" t="s">
        <v>604</v>
      </c>
      <c r="D113" s="51" t="s">
        <v>605</v>
      </c>
      <c r="E113" s="49" t="s">
        <v>20</v>
      </c>
      <c r="F113" s="50" t="b">
        <v>1</v>
      </c>
      <c r="G113" s="51" t="b">
        <v>1</v>
      </c>
      <c r="H113" s="52" t="s">
        <v>21</v>
      </c>
      <c r="I113" s="53">
        <v>100</v>
      </c>
      <c r="J113" s="49" t="s">
        <v>606</v>
      </c>
      <c r="K113" s="49" t="s">
        <v>607</v>
      </c>
      <c r="L113" s="49" t="s">
        <v>606</v>
      </c>
      <c r="M113" s="51" t="s">
        <v>607</v>
      </c>
      <c r="N113" s="51" t="s">
        <v>141</v>
      </c>
      <c r="O113" s="14"/>
      <c r="P113" s="51" t="s">
        <v>607</v>
      </c>
    </row>
    <row r="114" spans="1:16" ht="57" customHeight="1">
      <c r="A114" s="50" t="s">
        <v>575</v>
      </c>
      <c r="B114" s="49" t="s">
        <v>608</v>
      </c>
      <c r="C114" s="49" t="s">
        <v>609</v>
      </c>
      <c r="D114" s="51" t="s">
        <v>610</v>
      </c>
      <c r="E114" s="49" t="s">
        <v>20</v>
      </c>
      <c r="F114" s="50" t="b">
        <v>1</v>
      </c>
      <c r="G114" s="51" t="b">
        <v>1</v>
      </c>
      <c r="H114" s="52" t="s">
        <v>21</v>
      </c>
      <c r="I114" s="53">
        <v>150</v>
      </c>
      <c r="J114" s="49" t="s">
        <v>611</v>
      </c>
      <c r="K114" s="49" t="s">
        <v>611</v>
      </c>
      <c r="L114" s="49" t="s">
        <v>611</v>
      </c>
      <c r="M114" s="49" t="s">
        <v>612</v>
      </c>
      <c r="N114" s="49" t="s">
        <v>611</v>
      </c>
      <c r="O114" s="14"/>
      <c r="P114" s="49" t="s">
        <v>611</v>
      </c>
    </row>
    <row r="115" spans="1:16" ht="57" customHeight="1">
      <c r="A115" s="50" t="s">
        <v>575</v>
      </c>
      <c r="B115" s="49" t="s">
        <v>613</v>
      </c>
      <c r="C115" s="49" t="s">
        <v>614</v>
      </c>
      <c r="D115" s="51" t="s">
        <v>615</v>
      </c>
      <c r="E115" s="49" t="s">
        <v>20</v>
      </c>
      <c r="F115" s="50" t="b">
        <v>1</v>
      </c>
      <c r="G115" s="51" t="b">
        <v>1</v>
      </c>
      <c r="H115" s="52" t="s">
        <v>21</v>
      </c>
      <c r="I115" s="53">
        <v>0</v>
      </c>
      <c r="J115" s="49" t="s">
        <v>616</v>
      </c>
      <c r="K115" s="49" t="s">
        <v>616</v>
      </c>
      <c r="L115" s="49" t="s">
        <v>616</v>
      </c>
      <c r="M115" s="49" t="s">
        <v>616</v>
      </c>
      <c r="N115" s="49" t="s">
        <v>749</v>
      </c>
      <c r="O115" s="14"/>
      <c r="P115" s="49" t="s">
        <v>616</v>
      </c>
    </row>
    <row r="116" spans="1:16" ht="57" customHeight="1">
      <c r="A116" s="50" t="s">
        <v>575</v>
      </c>
      <c r="B116" s="49" t="s">
        <v>617</v>
      </c>
      <c r="C116" s="49" t="s">
        <v>618</v>
      </c>
      <c r="D116" s="51" t="s">
        <v>619</v>
      </c>
      <c r="E116" s="49" t="s">
        <v>20</v>
      </c>
      <c r="F116" s="50" t="b">
        <v>1</v>
      </c>
      <c r="G116" s="51" t="b">
        <v>1</v>
      </c>
      <c r="H116" s="52" t="s">
        <v>456</v>
      </c>
      <c r="I116" s="53">
        <v>150</v>
      </c>
      <c r="J116" s="49" t="s">
        <v>620</v>
      </c>
      <c r="K116" s="49" t="s">
        <v>620</v>
      </c>
      <c r="L116" s="49" t="s">
        <v>620</v>
      </c>
      <c r="M116" s="14"/>
      <c r="N116" s="14"/>
      <c r="O116" s="14"/>
      <c r="P116" s="49" t="s">
        <v>620</v>
      </c>
    </row>
    <row r="117" spans="1:16" ht="57" customHeight="1">
      <c r="A117" s="50" t="s">
        <v>575</v>
      </c>
      <c r="B117" s="49" t="s">
        <v>621</v>
      </c>
      <c r="C117" s="49" t="s">
        <v>622</v>
      </c>
      <c r="D117" s="51" t="s">
        <v>623</v>
      </c>
      <c r="E117" s="49" t="s">
        <v>20</v>
      </c>
      <c r="F117" s="50" t="b">
        <v>1</v>
      </c>
      <c r="G117" s="51" t="b">
        <v>1</v>
      </c>
      <c r="H117" s="52" t="s">
        <v>624</v>
      </c>
      <c r="I117" s="53">
        <v>150</v>
      </c>
      <c r="J117" s="49" t="s">
        <v>625</v>
      </c>
      <c r="K117" s="49" t="s">
        <v>625</v>
      </c>
      <c r="L117" s="49" t="s">
        <v>625</v>
      </c>
      <c r="M117" s="49" t="s">
        <v>625</v>
      </c>
      <c r="N117" s="49" t="s">
        <v>626</v>
      </c>
      <c r="O117" s="49" t="s">
        <v>626</v>
      </c>
      <c r="P117" s="49" t="s">
        <v>625</v>
      </c>
    </row>
    <row r="118" spans="1:16" ht="57" customHeight="1">
      <c r="A118" s="50" t="s">
        <v>575</v>
      </c>
      <c r="B118" s="49" t="s">
        <v>627</v>
      </c>
      <c r="C118" s="49" t="s">
        <v>628</v>
      </c>
      <c r="D118" s="51" t="s">
        <v>629</v>
      </c>
      <c r="E118" s="49" t="s">
        <v>20</v>
      </c>
      <c r="F118" s="50" t="b">
        <v>1</v>
      </c>
      <c r="G118" s="51" t="b">
        <v>1</v>
      </c>
      <c r="H118" s="52" t="s">
        <v>630</v>
      </c>
      <c r="I118" s="53">
        <v>100</v>
      </c>
      <c r="J118" s="49" t="s">
        <v>631</v>
      </c>
      <c r="K118" s="49" t="s">
        <v>631</v>
      </c>
      <c r="L118" s="49" t="s">
        <v>631</v>
      </c>
      <c r="M118" s="49" t="s">
        <v>631</v>
      </c>
      <c r="N118" s="51" t="s">
        <v>44</v>
      </c>
      <c r="O118" s="51" t="s">
        <v>263</v>
      </c>
      <c r="P118" s="51" t="s">
        <v>631</v>
      </c>
    </row>
    <row r="119" spans="1:16" ht="57" customHeight="1">
      <c r="A119" s="50" t="s">
        <v>575</v>
      </c>
      <c r="B119" s="49" t="s">
        <v>632</v>
      </c>
      <c r="C119" s="49" t="s">
        <v>633</v>
      </c>
      <c r="D119" s="51" t="s">
        <v>634</v>
      </c>
      <c r="E119" s="49" t="s">
        <v>20</v>
      </c>
      <c r="F119" s="50" t="b">
        <v>1</v>
      </c>
      <c r="G119" s="51" t="b">
        <v>1</v>
      </c>
      <c r="H119" s="52" t="s">
        <v>635</v>
      </c>
      <c r="I119" s="53">
        <v>100</v>
      </c>
      <c r="J119" s="49" t="s">
        <v>636</v>
      </c>
      <c r="K119" s="49" t="s">
        <v>636</v>
      </c>
      <c r="L119" s="49" t="s">
        <v>636</v>
      </c>
      <c r="M119" s="49" t="s">
        <v>636</v>
      </c>
      <c r="N119" s="49" t="s">
        <v>637</v>
      </c>
      <c r="O119" s="49" t="s">
        <v>58</v>
      </c>
      <c r="P119" s="49" t="s">
        <v>636</v>
      </c>
    </row>
    <row r="120" spans="1:16" ht="57" customHeight="1">
      <c r="A120" s="50" t="s">
        <v>575</v>
      </c>
      <c r="B120" s="49" t="s">
        <v>638</v>
      </c>
      <c r="C120" s="49" t="s">
        <v>639</v>
      </c>
      <c r="D120" s="51" t="s">
        <v>640</v>
      </c>
      <c r="E120" s="49" t="s">
        <v>20</v>
      </c>
      <c r="F120" s="50" t="b">
        <v>1</v>
      </c>
      <c r="G120" s="51" t="b">
        <v>1</v>
      </c>
      <c r="H120" s="52" t="s">
        <v>641</v>
      </c>
      <c r="I120" s="53">
        <v>100</v>
      </c>
      <c r="J120" s="49" t="s">
        <v>642</v>
      </c>
      <c r="K120" s="49" t="s">
        <v>642</v>
      </c>
      <c r="L120" s="51" t="s">
        <v>642</v>
      </c>
      <c r="M120" s="51" t="s">
        <v>642</v>
      </c>
      <c r="N120" s="51" t="s">
        <v>643</v>
      </c>
      <c r="O120" s="14"/>
      <c r="P120" s="51" t="s">
        <v>642</v>
      </c>
    </row>
    <row r="121" spans="1:16" ht="57" customHeight="1">
      <c r="A121" s="50" t="s">
        <v>575</v>
      </c>
      <c r="B121" s="49" t="s">
        <v>644</v>
      </c>
      <c r="C121" s="49" t="s">
        <v>645</v>
      </c>
      <c r="D121" s="51" t="s">
        <v>646</v>
      </c>
      <c r="E121" s="49" t="s">
        <v>20</v>
      </c>
      <c r="F121" s="50" t="b">
        <v>1</v>
      </c>
      <c r="G121" s="51" t="b">
        <v>1</v>
      </c>
      <c r="H121" s="52" t="s">
        <v>722</v>
      </c>
      <c r="I121" s="53" t="s">
        <v>22</v>
      </c>
      <c r="J121" s="49" t="s">
        <v>23</v>
      </c>
      <c r="K121" s="49" t="s">
        <v>23</v>
      </c>
      <c r="L121" s="49" t="s">
        <v>23</v>
      </c>
      <c r="M121" s="49" t="s">
        <v>23</v>
      </c>
      <c r="N121" s="49" t="s">
        <v>23</v>
      </c>
      <c r="O121" s="49" t="s">
        <v>723</v>
      </c>
      <c r="P121" s="49" t="s">
        <v>23</v>
      </c>
    </row>
    <row r="122" spans="1:16" ht="57" customHeight="1">
      <c r="A122" s="55" t="s">
        <v>647</v>
      </c>
      <c r="B122" s="56" t="s">
        <v>648</v>
      </c>
      <c r="C122" s="56" t="s">
        <v>649</v>
      </c>
      <c r="D122" s="57" t="s">
        <v>650</v>
      </c>
      <c r="E122" s="56" t="s">
        <v>20</v>
      </c>
      <c r="F122" s="55" t="b">
        <v>1</v>
      </c>
      <c r="G122" s="57" t="b">
        <v>0</v>
      </c>
      <c r="H122" s="21"/>
      <c r="I122" s="60">
        <v>100</v>
      </c>
      <c r="J122" s="56" t="s">
        <v>58</v>
      </c>
      <c r="K122" s="21"/>
      <c r="L122" s="56" t="s">
        <v>651</v>
      </c>
      <c r="M122" s="56" t="s">
        <v>652</v>
      </c>
      <c r="N122" s="56" t="s">
        <v>58</v>
      </c>
      <c r="O122" s="21"/>
      <c r="P122" s="21"/>
    </row>
    <row r="123" spans="1:16" ht="57" customHeight="1">
      <c r="A123" s="55" t="s">
        <v>647</v>
      </c>
      <c r="B123" s="56" t="s">
        <v>653</v>
      </c>
      <c r="C123" s="56" t="s">
        <v>654</v>
      </c>
      <c r="D123" s="57" t="s">
        <v>655</v>
      </c>
      <c r="E123" s="56" t="s">
        <v>20</v>
      </c>
      <c r="F123" s="55" t="b">
        <v>1</v>
      </c>
      <c r="G123" s="57" t="b">
        <v>1</v>
      </c>
      <c r="H123" s="59" t="s">
        <v>656</v>
      </c>
      <c r="I123" s="60" t="s">
        <v>657</v>
      </c>
      <c r="J123" s="56" t="s">
        <v>573</v>
      </c>
      <c r="K123" s="56" t="s">
        <v>573</v>
      </c>
      <c r="L123" s="56" t="s">
        <v>573</v>
      </c>
      <c r="M123" s="56" t="s">
        <v>573</v>
      </c>
      <c r="N123" s="56" t="s">
        <v>573</v>
      </c>
      <c r="O123" s="56" t="s">
        <v>573</v>
      </c>
      <c r="P123" s="56" t="s">
        <v>573</v>
      </c>
    </row>
    <row r="124" spans="1:16" ht="57" customHeight="1">
      <c r="A124" s="55" t="s">
        <v>647</v>
      </c>
      <c r="B124" s="56" t="s">
        <v>658</v>
      </c>
      <c r="C124" s="56" t="s">
        <v>659</v>
      </c>
      <c r="D124" s="57" t="s">
        <v>660</v>
      </c>
      <c r="E124" s="56" t="s">
        <v>20</v>
      </c>
      <c r="F124" s="55" t="b">
        <v>1</v>
      </c>
      <c r="G124" s="57" t="b">
        <v>1</v>
      </c>
      <c r="H124" s="59" t="s">
        <v>661</v>
      </c>
      <c r="I124" s="60">
        <v>150</v>
      </c>
      <c r="J124" s="56" t="s">
        <v>662</v>
      </c>
      <c r="K124" s="56" t="s">
        <v>662</v>
      </c>
      <c r="L124" s="56" t="s">
        <v>662</v>
      </c>
      <c r="M124" s="57" t="s">
        <v>662</v>
      </c>
      <c r="N124" s="57" t="s">
        <v>662</v>
      </c>
      <c r="O124" s="21"/>
      <c r="P124" s="57" t="s">
        <v>662</v>
      </c>
    </row>
    <row r="125" spans="1:16" ht="57" customHeight="1">
      <c r="A125" s="55" t="s">
        <v>647</v>
      </c>
      <c r="B125" s="56" t="s">
        <v>663</v>
      </c>
      <c r="C125" s="56" t="s">
        <v>664</v>
      </c>
      <c r="D125" s="57" t="s">
        <v>665</v>
      </c>
      <c r="E125" s="56" t="s">
        <v>20</v>
      </c>
      <c r="F125" s="55" t="b">
        <v>1</v>
      </c>
      <c r="G125" s="57" t="b">
        <v>1</v>
      </c>
      <c r="H125" s="59" t="s">
        <v>21</v>
      </c>
      <c r="I125" s="60" t="s">
        <v>666</v>
      </c>
      <c r="J125" s="57" t="s">
        <v>667</v>
      </c>
      <c r="K125" s="57" t="s">
        <v>667</v>
      </c>
      <c r="L125" s="57" t="s">
        <v>667</v>
      </c>
      <c r="M125" s="56" t="s">
        <v>750</v>
      </c>
      <c r="N125" s="57" t="s">
        <v>667</v>
      </c>
      <c r="O125" s="21"/>
      <c r="P125" s="57" t="s">
        <v>667</v>
      </c>
    </row>
    <row r="126" spans="1:16" ht="57" customHeight="1">
      <c r="A126" s="55" t="s">
        <v>647</v>
      </c>
      <c r="B126" s="56" t="s">
        <v>668</v>
      </c>
      <c r="C126" s="56" t="s">
        <v>669</v>
      </c>
      <c r="D126" s="57" t="s">
        <v>670</v>
      </c>
      <c r="E126" s="56" t="s">
        <v>20</v>
      </c>
      <c r="F126" s="55" t="b">
        <v>1</v>
      </c>
      <c r="G126" s="57" t="b">
        <v>1</v>
      </c>
      <c r="H126" s="59" t="s">
        <v>722</v>
      </c>
      <c r="I126" s="60" t="s">
        <v>22</v>
      </c>
      <c r="J126" s="56" t="s">
        <v>23</v>
      </c>
      <c r="K126" s="56" t="s">
        <v>23</v>
      </c>
      <c r="L126" s="56" t="s">
        <v>23</v>
      </c>
      <c r="M126" s="56" t="s">
        <v>23</v>
      </c>
      <c r="N126" s="56" t="s">
        <v>23</v>
      </c>
      <c r="O126" s="56" t="s">
        <v>723</v>
      </c>
      <c r="P126" s="56" t="s">
        <v>23</v>
      </c>
    </row>
    <row r="127" spans="1:16" ht="57" customHeight="1">
      <c r="A127" s="55" t="s">
        <v>647</v>
      </c>
      <c r="B127" s="56" t="s">
        <v>671</v>
      </c>
      <c r="C127" s="56" t="s">
        <v>672</v>
      </c>
      <c r="D127" s="57" t="s">
        <v>673</v>
      </c>
      <c r="E127" s="56" t="s">
        <v>20</v>
      </c>
      <c r="F127" s="55" t="b">
        <v>1</v>
      </c>
      <c r="G127" s="57" t="b">
        <v>1</v>
      </c>
      <c r="H127" s="21"/>
      <c r="I127" s="72">
        <v>0</v>
      </c>
      <c r="J127" s="56" t="s">
        <v>58</v>
      </c>
      <c r="K127" s="56" t="s">
        <v>58</v>
      </c>
      <c r="L127" s="56" t="s">
        <v>58</v>
      </c>
      <c r="M127" s="56" t="s">
        <v>58</v>
      </c>
      <c r="N127" s="21"/>
      <c r="O127" s="21"/>
      <c r="P127" s="56" t="s">
        <v>58</v>
      </c>
    </row>
    <row r="128" spans="1:16" ht="57" customHeight="1">
      <c r="A128" s="55" t="s">
        <v>647</v>
      </c>
      <c r="B128" s="56" t="s">
        <v>674</v>
      </c>
      <c r="C128" s="56" t="s">
        <v>675</v>
      </c>
      <c r="D128" s="57" t="s">
        <v>676</v>
      </c>
      <c r="E128" s="56" t="s">
        <v>20</v>
      </c>
      <c r="F128" s="55" t="b">
        <v>1</v>
      </c>
      <c r="G128" s="57" t="b">
        <v>1</v>
      </c>
      <c r="H128" s="59" t="s">
        <v>677</v>
      </c>
      <c r="I128" s="60">
        <v>150</v>
      </c>
      <c r="J128" s="56" t="s">
        <v>678</v>
      </c>
      <c r="K128" s="56" t="s">
        <v>678</v>
      </c>
      <c r="L128" s="56" t="s">
        <v>678</v>
      </c>
      <c r="M128" s="56" t="s">
        <v>678</v>
      </c>
      <c r="N128" s="57" t="s">
        <v>678</v>
      </c>
      <c r="O128" s="57" t="s">
        <v>678</v>
      </c>
      <c r="P128" s="57" t="s">
        <v>678</v>
      </c>
    </row>
    <row r="129" spans="1:16" ht="57" customHeight="1">
      <c r="A129" s="55" t="s">
        <v>647</v>
      </c>
      <c r="B129" s="56" t="s">
        <v>679</v>
      </c>
      <c r="C129" s="56" t="s">
        <v>680</v>
      </c>
      <c r="D129" s="57" t="s">
        <v>681</v>
      </c>
      <c r="E129" s="56" t="s">
        <v>20</v>
      </c>
      <c r="F129" s="55" t="b">
        <v>1</v>
      </c>
      <c r="G129" s="57" t="b">
        <v>1</v>
      </c>
      <c r="H129" s="59" t="s">
        <v>682</v>
      </c>
      <c r="I129" s="60">
        <v>150</v>
      </c>
      <c r="J129" s="56" t="s">
        <v>43</v>
      </c>
      <c r="K129" s="56" t="s">
        <v>43</v>
      </c>
      <c r="L129" s="56" t="s">
        <v>43</v>
      </c>
      <c r="M129" s="56" t="s">
        <v>43</v>
      </c>
      <c r="N129" s="56" t="s">
        <v>683</v>
      </c>
      <c r="O129" s="21"/>
      <c r="P129" s="56" t="s">
        <v>43</v>
      </c>
    </row>
    <row r="130" spans="1:16" ht="57" customHeight="1">
      <c r="A130" s="55" t="s">
        <v>647</v>
      </c>
      <c r="B130" s="56" t="s">
        <v>684</v>
      </c>
      <c r="C130" s="56" t="s">
        <v>685</v>
      </c>
      <c r="D130" s="57" t="s">
        <v>686</v>
      </c>
      <c r="E130" s="56" t="s">
        <v>20</v>
      </c>
      <c r="F130" s="55" t="b">
        <v>1</v>
      </c>
      <c r="G130" s="57" t="b">
        <v>1</v>
      </c>
      <c r="H130" s="59" t="s">
        <v>677</v>
      </c>
      <c r="I130" s="60" t="s">
        <v>687</v>
      </c>
      <c r="J130" s="56" t="s">
        <v>688</v>
      </c>
      <c r="K130" s="56" t="s">
        <v>688</v>
      </c>
      <c r="L130" s="56" t="s">
        <v>688</v>
      </c>
      <c r="M130" s="56" t="s">
        <v>688</v>
      </c>
      <c r="N130" s="56" t="s">
        <v>688</v>
      </c>
      <c r="O130" s="21"/>
      <c r="P130" s="56" t="s">
        <v>688</v>
      </c>
    </row>
    <row r="131" spans="1:16" ht="57" customHeight="1">
      <c r="A131" s="55" t="s">
        <v>647</v>
      </c>
      <c r="B131" s="56" t="s">
        <v>689</v>
      </c>
      <c r="C131" s="56" t="s">
        <v>690</v>
      </c>
      <c r="D131" s="57" t="s">
        <v>691</v>
      </c>
      <c r="E131" s="56" t="s">
        <v>20</v>
      </c>
      <c r="F131" s="55" t="b">
        <v>1</v>
      </c>
      <c r="G131" s="57" t="b">
        <v>1</v>
      </c>
      <c r="H131" s="59" t="s">
        <v>692</v>
      </c>
      <c r="I131" s="60">
        <v>150</v>
      </c>
      <c r="J131" s="56" t="s">
        <v>678</v>
      </c>
      <c r="K131" s="56" t="s">
        <v>678</v>
      </c>
      <c r="L131" s="56" t="s">
        <v>678</v>
      </c>
      <c r="M131" s="56" t="s">
        <v>678</v>
      </c>
      <c r="N131" s="57" t="s">
        <v>678</v>
      </c>
      <c r="O131" s="57" t="s">
        <v>678</v>
      </c>
      <c r="P131" s="57" t="s">
        <v>678</v>
      </c>
    </row>
    <row r="132" spans="1:16" ht="57" customHeight="1">
      <c r="A132" s="55" t="s">
        <v>647</v>
      </c>
      <c r="B132" s="56" t="s">
        <v>693</v>
      </c>
      <c r="C132" s="56" t="s">
        <v>694</v>
      </c>
      <c r="D132" s="57" t="s">
        <v>695</v>
      </c>
      <c r="E132" s="56" t="s">
        <v>20</v>
      </c>
      <c r="F132" s="55" t="b">
        <v>1</v>
      </c>
      <c r="G132" s="57" t="b">
        <v>1</v>
      </c>
      <c r="H132" s="59" t="s">
        <v>677</v>
      </c>
      <c r="I132" s="60" t="s">
        <v>696</v>
      </c>
      <c r="J132" s="56" t="s">
        <v>697</v>
      </c>
      <c r="K132" s="56" t="s">
        <v>697</v>
      </c>
      <c r="L132" s="56" t="s">
        <v>698</v>
      </c>
      <c r="M132" s="56" t="s">
        <v>697</v>
      </c>
      <c r="N132" s="56" t="s">
        <v>58</v>
      </c>
      <c r="O132" s="56" t="s">
        <v>58</v>
      </c>
      <c r="P132" s="56" t="s">
        <v>697</v>
      </c>
    </row>
    <row r="133" spans="1:16" ht="57" customHeight="1">
      <c r="A133" s="50" t="s">
        <v>699</v>
      </c>
      <c r="B133" s="49" t="s">
        <v>700</v>
      </c>
      <c r="C133" s="49" t="s">
        <v>701</v>
      </c>
      <c r="D133" s="51" t="s">
        <v>702</v>
      </c>
      <c r="E133" s="49" t="s">
        <v>20</v>
      </c>
      <c r="F133" s="50" t="b">
        <v>1</v>
      </c>
      <c r="G133" s="51" t="b">
        <v>1</v>
      </c>
      <c r="H133" s="52" t="s">
        <v>703</v>
      </c>
      <c r="I133" s="53" t="s">
        <v>704</v>
      </c>
      <c r="J133" s="49" t="s">
        <v>705</v>
      </c>
      <c r="K133" s="49" t="s">
        <v>705</v>
      </c>
      <c r="L133" s="49" t="s">
        <v>705</v>
      </c>
      <c r="M133" s="49" t="s">
        <v>705</v>
      </c>
      <c r="N133" s="51" t="s">
        <v>706</v>
      </c>
      <c r="O133" s="49" t="s">
        <v>707</v>
      </c>
      <c r="P133" s="49" t="s">
        <v>705</v>
      </c>
    </row>
    <row r="134" spans="1:16" ht="57" customHeight="1">
      <c r="A134" s="50" t="s">
        <v>699</v>
      </c>
      <c r="B134" s="49" t="s">
        <v>708</v>
      </c>
      <c r="C134" s="49" t="s">
        <v>709</v>
      </c>
      <c r="D134" s="51" t="s">
        <v>710</v>
      </c>
      <c r="E134" s="49" t="s">
        <v>20</v>
      </c>
      <c r="F134" s="50" t="b">
        <v>1</v>
      </c>
      <c r="G134" s="51" t="b">
        <v>1</v>
      </c>
      <c r="H134" s="52" t="s">
        <v>711</v>
      </c>
      <c r="I134" s="53">
        <v>0</v>
      </c>
      <c r="J134" s="51" t="s">
        <v>63</v>
      </c>
      <c r="K134" s="51" t="s">
        <v>63</v>
      </c>
      <c r="L134" s="51" t="s">
        <v>63</v>
      </c>
      <c r="M134" s="51" t="s">
        <v>63</v>
      </c>
      <c r="N134" s="14"/>
      <c r="O134" s="14"/>
      <c r="P134" s="49" t="s">
        <v>712</v>
      </c>
    </row>
    <row r="135" spans="1:16" ht="57" customHeight="1">
      <c r="A135" s="50" t="s">
        <v>699</v>
      </c>
      <c r="B135" s="49" t="s">
        <v>713</v>
      </c>
      <c r="C135" s="49" t="s">
        <v>714</v>
      </c>
      <c r="D135" s="51" t="s">
        <v>715</v>
      </c>
      <c r="E135" s="49" t="s">
        <v>20</v>
      </c>
      <c r="F135" s="50" t="b">
        <v>1</v>
      </c>
      <c r="G135" s="51" t="b">
        <v>1</v>
      </c>
      <c r="H135" s="52" t="s">
        <v>703</v>
      </c>
      <c r="I135" s="53" t="s">
        <v>704</v>
      </c>
      <c r="J135" s="49" t="s">
        <v>716</v>
      </c>
      <c r="K135" s="49" t="s">
        <v>716</v>
      </c>
      <c r="L135" s="49" t="s">
        <v>716</v>
      </c>
      <c r="M135" s="49" t="s">
        <v>716</v>
      </c>
      <c r="N135" s="49" t="s">
        <v>717</v>
      </c>
      <c r="O135" s="14"/>
      <c r="P135" s="49" t="s">
        <v>716</v>
      </c>
    </row>
    <row r="136" spans="1:16" ht="57" customHeight="1">
      <c r="A136" s="50" t="s">
        <v>699</v>
      </c>
      <c r="B136" s="49" t="s">
        <v>718</v>
      </c>
      <c r="C136" s="49" t="s">
        <v>719</v>
      </c>
      <c r="D136" s="51" t="s">
        <v>720</v>
      </c>
      <c r="E136" s="49" t="s">
        <v>20</v>
      </c>
      <c r="F136" s="50" t="b">
        <v>1</v>
      </c>
      <c r="G136" s="51" t="b">
        <v>1</v>
      </c>
      <c r="H136" s="52" t="s">
        <v>703</v>
      </c>
      <c r="I136" s="53">
        <v>0</v>
      </c>
      <c r="J136" s="49" t="s">
        <v>721</v>
      </c>
      <c r="K136" s="49" t="s">
        <v>721</v>
      </c>
      <c r="L136" s="49" t="s">
        <v>721</v>
      </c>
      <c r="M136" s="49" t="s">
        <v>751</v>
      </c>
      <c r="N136" s="51" t="s">
        <v>721</v>
      </c>
      <c r="O136" s="51" t="s">
        <v>44</v>
      </c>
      <c r="P136" s="51" t="s">
        <v>721</v>
      </c>
    </row>
  </sheetData>
  <mergeCells count="9">
    <mergeCell ref="H1:H2"/>
    <mergeCell ref="I1:I2"/>
    <mergeCell ref="A1:A2"/>
    <mergeCell ref="B1:B2"/>
    <mergeCell ref="C1:C2"/>
    <mergeCell ref="D1:D2"/>
    <mergeCell ref="E1:E2"/>
    <mergeCell ref="F1:F2"/>
    <mergeCell ref="G1:G2"/>
  </mergeCells>
  <phoneticPr fontId="59" type="noConversion"/>
  <dataValidations count="2">
    <dataValidation type="custom" allowBlank="1" showDropDown="1" showInputMessage="1" showErrorMessage="1" prompt="時間格式為24小時制，且格式為08:00-12:00，冒號及-號均為半型" sqref="J3:P47 J48:O48 J49:P115 J116:K116 O116 J117:P136" xr:uid="{00000000-0002-0000-0100-000000000000}">
      <formula1>AND(MID(J3,3,1)=":",MID(J3,6,1)="-",MID(J3,9,1)=":")</formula1>
    </dataValidation>
    <dataValidation type="custom" allowBlank="1" showDropDown="1" showInputMessage="1" showErrorMessage="1" prompt="時間格式為24小時制，且格式為08:00-12:00，冒號及-號均為半型" sqref="P48 L116:N116 P116" xr:uid="{00000000-0002-0000-0100-000001000000}">
      <formula1>AND(MID(#REF!,3,1)=":",MID(#REF!,6,1)="-",MID(#REF!,9,1)=":")</formula1>
    </dataValidation>
  </dataValidations>
  <hyperlinks>
    <hyperlink ref="H32" r:id="rId1" xr:uid="{00000000-0004-0000-0100-000000000000}"/>
    <hyperlink ref="H55" r:id="rId2" xr:uid="{00000000-0004-0000-0100-000001000000}"/>
    <hyperlink ref="I104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D14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2" max="2" width="35.7109375" customWidth="1"/>
    <col min="3" max="3" width="18" customWidth="1"/>
    <col min="4" max="20" width="12.5703125" hidden="1"/>
    <col min="30" max="30" width="52.140625" customWidth="1"/>
  </cols>
  <sheetData>
    <row r="1" spans="1:30">
      <c r="A1" s="190" t="s">
        <v>752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</row>
    <row r="2" spans="1:30">
      <c r="A2" s="79" t="s">
        <v>753</v>
      </c>
      <c r="B2" s="79" t="s">
        <v>2</v>
      </c>
      <c r="C2" s="79" t="s">
        <v>754</v>
      </c>
      <c r="D2" s="80" t="s">
        <v>755</v>
      </c>
      <c r="E2" s="80" t="s">
        <v>756</v>
      </c>
      <c r="F2" s="80" t="s">
        <v>757</v>
      </c>
      <c r="G2" s="80" t="s">
        <v>758</v>
      </c>
      <c r="H2" s="80" t="s">
        <v>759</v>
      </c>
      <c r="I2" s="80" t="s">
        <v>760</v>
      </c>
      <c r="J2" s="80" t="s">
        <v>761</v>
      </c>
      <c r="K2" s="80" t="s">
        <v>762</v>
      </c>
      <c r="L2" s="80" t="s">
        <v>763</v>
      </c>
      <c r="M2" s="80" t="s">
        <v>764</v>
      </c>
      <c r="N2" s="80" t="s">
        <v>765</v>
      </c>
      <c r="O2" s="80" t="s">
        <v>766</v>
      </c>
      <c r="P2" s="80" t="s">
        <v>767</v>
      </c>
      <c r="Q2" s="80" t="s">
        <v>768</v>
      </c>
      <c r="R2" s="80" t="s">
        <v>769</v>
      </c>
      <c r="S2" s="80" t="s">
        <v>770</v>
      </c>
      <c r="T2" s="80" t="s">
        <v>771</v>
      </c>
      <c r="U2" s="80" t="s">
        <v>772</v>
      </c>
      <c r="V2" s="80" t="s">
        <v>773</v>
      </c>
      <c r="W2" s="80" t="s">
        <v>774</v>
      </c>
      <c r="X2" s="80" t="s">
        <v>775</v>
      </c>
      <c r="Y2" s="80" t="s">
        <v>776</v>
      </c>
      <c r="Z2" s="80" t="s">
        <v>777</v>
      </c>
      <c r="AA2" s="80" t="s">
        <v>778</v>
      </c>
      <c r="AB2" s="80" t="s">
        <v>779</v>
      </c>
      <c r="AC2" s="80" t="s">
        <v>780</v>
      </c>
      <c r="AD2" s="79" t="s">
        <v>781</v>
      </c>
    </row>
    <row r="3" spans="1:30">
      <c r="A3" s="81" t="s">
        <v>782</v>
      </c>
      <c r="B3" s="81" t="s">
        <v>783</v>
      </c>
      <c r="C3" s="81" t="s">
        <v>93</v>
      </c>
      <c r="D3" s="82"/>
      <c r="E3" s="83"/>
      <c r="F3" s="83"/>
      <c r="G3" s="83"/>
      <c r="H3" s="83"/>
      <c r="I3" s="84"/>
      <c r="J3" s="84"/>
      <c r="K3" s="83"/>
      <c r="L3" s="83"/>
      <c r="M3" s="85" t="s">
        <v>784</v>
      </c>
      <c r="N3" s="83"/>
      <c r="O3" s="83"/>
      <c r="P3" s="86"/>
      <c r="Q3" s="86"/>
      <c r="R3" s="83"/>
      <c r="S3" s="83"/>
      <c r="T3" s="85" t="s">
        <v>784</v>
      </c>
      <c r="U3" s="83"/>
      <c r="V3" s="83"/>
      <c r="W3" s="84"/>
      <c r="X3" s="84"/>
      <c r="Y3" s="83"/>
      <c r="Z3" s="83"/>
      <c r="AA3" s="83"/>
      <c r="AB3" s="83"/>
      <c r="AC3" s="83"/>
      <c r="AD3" s="81" t="s">
        <v>785</v>
      </c>
    </row>
    <row r="4" spans="1:30">
      <c r="A4" s="87" t="s">
        <v>786</v>
      </c>
      <c r="B4" s="87" t="s">
        <v>787</v>
      </c>
      <c r="C4" s="87" t="s">
        <v>600</v>
      </c>
      <c r="D4" s="88"/>
      <c r="E4" s="89"/>
      <c r="F4" s="89"/>
      <c r="G4" s="89"/>
      <c r="H4" s="89"/>
      <c r="I4" s="90"/>
      <c r="J4" s="90"/>
      <c r="K4" s="89"/>
      <c r="L4" s="89"/>
      <c r="M4" s="89"/>
      <c r="N4" s="89"/>
      <c r="O4" s="91" t="s">
        <v>784</v>
      </c>
      <c r="P4" s="92"/>
      <c r="Q4" s="92"/>
      <c r="R4" s="89"/>
      <c r="S4" s="91" t="s">
        <v>784</v>
      </c>
      <c r="T4" s="89"/>
      <c r="U4" s="89"/>
      <c r="V4" s="89"/>
      <c r="W4" s="93" t="s">
        <v>788</v>
      </c>
      <c r="X4" s="90"/>
      <c r="Y4" s="89"/>
      <c r="Z4" s="91" t="s">
        <v>784</v>
      </c>
      <c r="AA4" s="89"/>
      <c r="AB4" s="89"/>
      <c r="AC4" s="89"/>
      <c r="AD4" s="87" t="s">
        <v>789</v>
      </c>
    </row>
    <row r="5" spans="1:30">
      <c r="A5" s="81" t="s">
        <v>790</v>
      </c>
      <c r="B5" s="81" t="s">
        <v>791</v>
      </c>
      <c r="C5" s="81" t="s">
        <v>156</v>
      </c>
      <c r="D5" s="82"/>
      <c r="E5" s="83"/>
      <c r="F5" s="83" t="s">
        <v>784</v>
      </c>
      <c r="G5" s="83"/>
      <c r="H5" s="83"/>
      <c r="I5" s="84"/>
      <c r="J5" s="84"/>
      <c r="K5" s="83"/>
      <c r="L5" s="83"/>
      <c r="M5" s="85"/>
      <c r="N5" s="83"/>
      <c r="O5" s="83"/>
      <c r="P5" s="86"/>
      <c r="Q5" s="86"/>
      <c r="R5" s="83"/>
      <c r="S5" s="83"/>
      <c r="T5" s="85"/>
      <c r="U5" s="83"/>
      <c r="V5" s="83"/>
      <c r="W5" s="84"/>
      <c r="X5" s="84"/>
      <c r="Y5" s="83"/>
      <c r="Z5" s="83"/>
      <c r="AA5" s="83"/>
      <c r="AB5" s="83"/>
      <c r="AC5" s="83"/>
      <c r="AD5" s="81" t="s">
        <v>792</v>
      </c>
    </row>
    <row r="6" spans="1:30">
      <c r="A6" s="87" t="s">
        <v>793</v>
      </c>
      <c r="B6" s="87" t="s">
        <v>794</v>
      </c>
      <c r="C6" s="87" t="s">
        <v>560</v>
      </c>
      <c r="D6" s="88"/>
      <c r="E6" s="89"/>
      <c r="F6" s="89"/>
      <c r="G6" s="89"/>
      <c r="H6" s="89"/>
      <c r="I6" s="90"/>
      <c r="J6" s="90"/>
      <c r="K6" s="89"/>
      <c r="L6" s="89"/>
      <c r="M6" s="89"/>
      <c r="N6" s="89"/>
      <c r="O6" s="91"/>
      <c r="P6" s="92"/>
      <c r="Q6" s="92"/>
      <c r="R6" s="89"/>
      <c r="S6" s="91"/>
      <c r="T6" s="89" t="s">
        <v>784</v>
      </c>
      <c r="U6" s="89"/>
      <c r="V6" s="89"/>
      <c r="W6" s="93" t="s">
        <v>788</v>
      </c>
      <c r="X6" s="90"/>
      <c r="Y6" s="89"/>
      <c r="Z6" s="91"/>
      <c r="AA6" s="89"/>
      <c r="AB6" s="89"/>
      <c r="AC6" s="89"/>
      <c r="AD6" s="87" t="s">
        <v>795</v>
      </c>
    </row>
    <row r="7" spans="1:30">
      <c r="A7" s="81" t="s">
        <v>796</v>
      </c>
      <c r="B7" s="81" t="s">
        <v>797</v>
      </c>
      <c r="C7" s="81" t="s">
        <v>798</v>
      </c>
      <c r="D7" s="82"/>
      <c r="E7" s="83"/>
      <c r="F7" s="83"/>
      <c r="G7" s="83"/>
      <c r="H7" s="83"/>
      <c r="I7" s="84"/>
      <c r="J7" s="84"/>
      <c r="K7" s="83"/>
      <c r="L7" s="83"/>
      <c r="M7" s="85"/>
      <c r="N7" s="83"/>
      <c r="O7" s="83"/>
      <c r="P7" s="94" t="s">
        <v>788</v>
      </c>
      <c r="Q7" s="86"/>
      <c r="R7" s="83"/>
      <c r="S7" s="83"/>
      <c r="T7" s="85"/>
      <c r="U7" s="83"/>
      <c r="V7" s="83"/>
      <c r="W7" s="84"/>
      <c r="X7" s="84"/>
      <c r="Y7" s="83"/>
      <c r="Z7" s="83"/>
      <c r="AA7" s="83" t="s">
        <v>784</v>
      </c>
      <c r="AB7" s="83"/>
      <c r="AC7" s="83"/>
      <c r="AD7" s="81" t="s">
        <v>799</v>
      </c>
    </row>
    <row r="8" spans="1:30">
      <c r="A8" s="87" t="s">
        <v>800</v>
      </c>
      <c r="B8" s="87" t="s">
        <v>801</v>
      </c>
      <c r="C8" s="87" t="s">
        <v>673</v>
      </c>
      <c r="D8" s="88"/>
      <c r="E8" s="89"/>
      <c r="F8" s="89"/>
      <c r="G8" s="89"/>
      <c r="H8" s="89"/>
      <c r="I8" s="90"/>
      <c r="J8" s="90"/>
      <c r="K8" s="89"/>
      <c r="L8" s="89"/>
      <c r="M8" s="89" t="s">
        <v>784</v>
      </c>
      <c r="N8" s="89"/>
      <c r="O8" s="91"/>
      <c r="P8" s="95" t="s">
        <v>788</v>
      </c>
      <c r="Q8" s="92"/>
      <c r="R8" s="89"/>
      <c r="S8" s="91"/>
      <c r="T8" s="89" t="s">
        <v>784</v>
      </c>
      <c r="U8" s="89"/>
      <c r="V8" s="89"/>
      <c r="W8" s="93"/>
      <c r="X8" s="90"/>
      <c r="Y8" s="89"/>
      <c r="Z8" s="91"/>
      <c r="AA8" s="89" t="s">
        <v>784</v>
      </c>
      <c r="AB8" s="89"/>
      <c r="AC8" s="89"/>
      <c r="AD8" s="87" t="s">
        <v>802</v>
      </c>
    </row>
    <row r="9" spans="1:30">
      <c r="A9" s="81" t="s">
        <v>803</v>
      </c>
      <c r="B9" s="81" t="s">
        <v>804</v>
      </c>
      <c r="C9" s="81" t="s">
        <v>27</v>
      </c>
      <c r="D9" s="82"/>
      <c r="E9" s="83"/>
      <c r="F9" s="83" t="s">
        <v>784</v>
      </c>
      <c r="G9" s="83"/>
      <c r="H9" s="83"/>
      <c r="I9" s="84"/>
      <c r="J9" s="84"/>
      <c r="K9" s="83"/>
      <c r="L9" s="83"/>
      <c r="M9" s="85" t="s">
        <v>784</v>
      </c>
      <c r="N9" s="83"/>
      <c r="O9" s="83"/>
      <c r="P9" s="94"/>
      <c r="Q9" s="86"/>
      <c r="R9" s="83"/>
      <c r="S9" s="83"/>
      <c r="T9" s="85"/>
      <c r="U9" s="83"/>
      <c r="V9" s="83"/>
      <c r="W9" s="84"/>
      <c r="X9" s="84"/>
      <c r="Y9" s="83"/>
      <c r="Z9" s="83"/>
      <c r="AA9" s="83"/>
      <c r="AB9" s="83"/>
      <c r="AC9" s="83"/>
      <c r="AD9" s="81" t="s">
        <v>805</v>
      </c>
    </row>
    <row r="10" spans="1:30">
      <c r="A10" s="87" t="s">
        <v>806</v>
      </c>
      <c r="B10" s="87" t="s">
        <v>807</v>
      </c>
      <c r="C10" s="87" t="s">
        <v>373</v>
      </c>
      <c r="D10" s="88"/>
      <c r="E10" s="89"/>
      <c r="F10" s="89"/>
      <c r="G10" s="89"/>
      <c r="H10" s="89"/>
      <c r="I10" s="90"/>
      <c r="J10" s="90"/>
      <c r="K10" s="89"/>
      <c r="L10" s="89" t="s">
        <v>784</v>
      </c>
      <c r="M10" s="89"/>
      <c r="N10" s="89"/>
      <c r="O10" s="91"/>
      <c r="P10" s="95" t="s">
        <v>788</v>
      </c>
      <c r="Q10" s="92"/>
      <c r="R10" s="89"/>
      <c r="S10" s="91"/>
      <c r="T10" s="89"/>
      <c r="U10" s="89"/>
      <c r="V10" s="89"/>
      <c r="W10" s="93"/>
      <c r="X10" s="90"/>
      <c r="Y10" s="89"/>
      <c r="Z10" s="91"/>
      <c r="AA10" s="89"/>
      <c r="AB10" s="89"/>
      <c r="AC10" s="89"/>
      <c r="AD10" s="87" t="s">
        <v>808</v>
      </c>
    </row>
    <row r="11" spans="1:30">
      <c r="A11" s="81" t="s">
        <v>809</v>
      </c>
      <c r="B11" s="81" t="s">
        <v>810</v>
      </c>
      <c r="C11" s="81" t="s">
        <v>811</v>
      </c>
      <c r="D11" s="82"/>
      <c r="E11" s="83"/>
      <c r="F11" s="83"/>
      <c r="G11" s="83"/>
      <c r="H11" s="83"/>
      <c r="I11" s="84"/>
      <c r="J11" s="84"/>
      <c r="K11" s="83"/>
      <c r="L11" s="83"/>
      <c r="M11" s="85"/>
      <c r="N11" s="83"/>
      <c r="O11" s="83"/>
      <c r="P11" s="94" t="s">
        <v>788</v>
      </c>
      <c r="Q11" s="86"/>
      <c r="R11" s="83" t="s">
        <v>784</v>
      </c>
      <c r="S11" s="83"/>
      <c r="T11" s="85" t="s">
        <v>784</v>
      </c>
      <c r="U11" s="83"/>
      <c r="V11" s="83"/>
      <c r="W11" s="84"/>
      <c r="X11" s="84"/>
      <c r="Y11" s="83"/>
      <c r="Z11" s="83"/>
      <c r="AA11" s="83" t="s">
        <v>784</v>
      </c>
      <c r="AB11" s="83"/>
      <c r="AC11" s="83"/>
      <c r="AD11" s="96" t="s">
        <v>812</v>
      </c>
    </row>
    <row r="12" spans="1:30">
      <c r="A12" s="87" t="s">
        <v>813</v>
      </c>
      <c r="B12" s="87" t="s">
        <v>814</v>
      </c>
      <c r="C12" s="87" t="s">
        <v>710</v>
      </c>
      <c r="D12" s="88"/>
      <c r="E12" s="89" t="s">
        <v>784</v>
      </c>
      <c r="F12" s="89"/>
      <c r="G12" s="89"/>
      <c r="H12" s="89"/>
      <c r="I12" s="90"/>
      <c r="J12" s="90"/>
      <c r="K12" s="89"/>
      <c r="L12" s="89"/>
      <c r="M12" s="89"/>
      <c r="N12" s="89"/>
      <c r="O12" s="91"/>
      <c r="P12" s="92"/>
      <c r="Q12" s="92"/>
      <c r="R12" s="89"/>
      <c r="S12" s="91"/>
      <c r="T12" s="89"/>
      <c r="U12" s="89"/>
      <c r="V12" s="89"/>
      <c r="W12" s="93"/>
      <c r="X12" s="90"/>
      <c r="Y12" s="89"/>
      <c r="Z12" s="91"/>
      <c r="AA12" s="89"/>
      <c r="AB12" s="89"/>
      <c r="AC12" s="89"/>
      <c r="AD12" s="87" t="s">
        <v>815</v>
      </c>
    </row>
    <row r="13" spans="1:30">
      <c r="A13" s="81" t="s">
        <v>816</v>
      </c>
      <c r="B13" s="81" t="s">
        <v>817</v>
      </c>
      <c r="C13" s="81" t="s">
        <v>103</v>
      </c>
      <c r="D13" s="82"/>
      <c r="E13" s="83"/>
      <c r="F13" s="83" t="s">
        <v>784</v>
      </c>
      <c r="G13" s="83"/>
      <c r="H13" s="83"/>
      <c r="I13" s="84"/>
      <c r="J13" s="84"/>
      <c r="K13" s="83"/>
      <c r="L13" s="83"/>
      <c r="M13" s="85"/>
      <c r="N13" s="83"/>
      <c r="O13" s="83"/>
      <c r="P13" s="86"/>
      <c r="Q13" s="86"/>
      <c r="R13" s="83"/>
      <c r="S13" s="83"/>
      <c r="T13" s="85"/>
      <c r="U13" s="83"/>
      <c r="V13" s="83"/>
      <c r="W13" s="84"/>
      <c r="X13" s="84"/>
      <c r="Y13" s="83"/>
      <c r="Z13" s="83"/>
      <c r="AA13" s="83"/>
      <c r="AB13" s="83"/>
      <c r="AC13" s="83"/>
      <c r="AD13" s="81" t="s">
        <v>818</v>
      </c>
    </row>
    <row r="14" spans="1:30">
      <c r="A14" s="192" t="s">
        <v>819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4"/>
    </row>
  </sheetData>
  <mergeCells count="2">
    <mergeCell ref="A1:AD1"/>
    <mergeCell ref="A14:AD14"/>
  </mergeCells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13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11.85546875" customWidth="1"/>
    <col min="2" max="2" width="35.7109375" customWidth="1"/>
    <col min="3" max="3" width="18" customWidth="1"/>
    <col min="4" max="20" width="12.5703125" hidden="1"/>
    <col min="30" max="30" width="46.85546875" customWidth="1"/>
  </cols>
  <sheetData>
    <row r="1" spans="1:30">
      <c r="A1" s="190" t="s">
        <v>820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</row>
    <row r="2" spans="1:30">
      <c r="A2" s="97" t="s">
        <v>753</v>
      </c>
      <c r="B2" s="97" t="s">
        <v>2</v>
      </c>
      <c r="C2" s="97" t="s">
        <v>754</v>
      </c>
      <c r="D2" s="98" t="s">
        <v>755</v>
      </c>
      <c r="E2" s="98" t="s">
        <v>756</v>
      </c>
      <c r="F2" s="98" t="s">
        <v>757</v>
      </c>
      <c r="G2" s="98" t="s">
        <v>758</v>
      </c>
      <c r="H2" s="98" t="s">
        <v>759</v>
      </c>
      <c r="I2" s="98" t="s">
        <v>760</v>
      </c>
      <c r="J2" s="98" t="s">
        <v>761</v>
      </c>
      <c r="K2" s="98" t="s">
        <v>762</v>
      </c>
      <c r="L2" s="98" t="s">
        <v>763</v>
      </c>
      <c r="M2" s="98" t="s">
        <v>764</v>
      </c>
      <c r="N2" s="98" t="s">
        <v>765</v>
      </c>
      <c r="O2" s="98" t="s">
        <v>766</v>
      </c>
      <c r="P2" s="98" t="s">
        <v>767</v>
      </c>
      <c r="Q2" s="98" t="s">
        <v>768</v>
      </c>
      <c r="R2" s="98" t="s">
        <v>769</v>
      </c>
      <c r="S2" s="98" t="s">
        <v>770</v>
      </c>
      <c r="T2" s="98" t="s">
        <v>771</v>
      </c>
      <c r="U2" s="98" t="s">
        <v>772</v>
      </c>
      <c r="V2" s="98" t="s">
        <v>773</v>
      </c>
      <c r="W2" s="98" t="s">
        <v>774</v>
      </c>
      <c r="X2" s="98" t="s">
        <v>775</v>
      </c>
      <c r="Y2" s="98" t="s">
        <v>776</v>
      </c>
      <c r="Z2" s="98" t="s">
        <v>777</v>
      </c>
      <c r="AA2" s="98" t="s">
        <v>778</v>
      </c>
      <c r="AB2" s="98" t="s">
        <v>779</v>
      </c>
      <c r="AC2" s="98" t="s">
        <v>780</v>
      </c>
      <c r="AD2" s="97" t="s">
        <v>781</v>
      </c>
    </row>
    <row r="3" spans="1:30">
      <c r="A3" s="99" t="s">
        <v>782</v>
      </c>
      <c r="B3" s="99" t="s">
        <v>783</v>
      </c>
      <c r="C3" s="99" t="s">
        <v>93</v>
      </c>
      <c r="D3" s="100"/>
      <c r="E3" s="100"/>
      <c r="F3" s="101" t="s">
        <v>784</v>
      </c>
      <c r="G3" s="100"/>
      <c r="H3" s="100"/>
      <c r="I3" s="102"/>
      <c r="J3" s="102"/>
      <c r="K3" s="100"/>
      <c r="L3" s="100"/>
      <c r="M3" s="101"/>
      <c r="N3" s="100"/>
      <c r="O3" s="100"/>
      <c r="P3" s="103" t="s">
        <v>788</v>
      </c>
      <c r="Q3" s="102"/>
      <c r="R3" s="100"/>
      <c r="S3" s="100"/>
      <c r="T3" s="101"/>
      <c r="U3" s="100"/>
      <c r="V3" s="104"/>
      <c r="W3" s="105"/>
      <c r="X3" s="105"/>
      <c r="Y3" s="104"/>
      <c r="Z3" s="104"/>
      <c r="AA3" s="104"/>
      <c r="AB3" s="104"/>
      <c r="AC3" s="104"/>
      <c r="AD3" s="99" t="s">
        <v>821</v>
      </c>
    </row>
    <row r="4" spans="1:30">
      <c r="A4" s="106" t="s">
        <v>786</v>
      </c>
      <c r="B4" s="106" t="s">
        <v>787</v>
      </c>
      <c r="C4" s="106" t="s">
        <v>600</v>
      </c>
      <c r="D4" s="107"/>
      <c r="E4" s="107"/>
      <c r="F4" s="107"/>
      <c r="G4" s="107"/>
      <c r="H4" s="107"/>
      <c r="I4" s="108"/>
      <c r="J4" s="108"/>
      <c r="K4" s="107"/>
      <c r="L4" s="107"/>
      <c r="M4" s="107"/>
      <c r="N4" s="107"/>
      <c r="O4" s="109" t="s">
        <v>784</v>
      </c>
      <c r="P4" s="108"/>
      <c r="Q4" s="108"/>
      <c r="R4" s="107"/>
      <c r="S4" s="109" t="s">
        <v>784</v>
      </c>
      <c r="T4" s="107"/>
      <c r="U4" s="107"/>
      <c r="V4" s="110"/>
      <c r="W4" s="93" t="s">
        <v>788</v>
      </c>
      <c r="X4" s="111"/>
      <c r="Y4" s="110"/>
      <c r="Z4" s="109" t="s">
        <v>784</v>
      </c>
      <c r="AA4" s="110"/>
      <c r="AB4" s="110"/>
      <c r="AC4" s="110"/>
      <c r="AD4" s="106" t="s">
        <v>789</v>
      </c>
    </row>
    <row r="5" spans="1:30">
      <c r="A5" s="99" t="s">
        <v>822</v>
      </c>
      <c r="B5" s="99" t="s">
        <v>823</v>
      </c>
      <c r="C5" s="99" t="s">
        <v>241</v>
      </c>
      <c r="D5" s="100"/>
      <c r="E5" s="100"/>
      <c r="F5" s="101" t="s">
        <v>784</v>
      </c>
      <c r="G5" s="100"/>
      <c r="H5" s="100"/>
      <c r="I5" s="102"/>
      <c r="J5" s="102"/>
      <c r="K5" s="100"/>
      <c r="L5" s="100"/>
      <c r="M5" s="100"/>
      <c r="N5" s="100"/>
      <c r="O5" s="100"/>
      <c r="P5" s="102"/>
      <c r="Q5" s="102"/>
      <c r="R5" s="100"/>
      <c r="S5" s="100"/>
      <c r="T5" s="100"/>
      <c r="U5" s="100"/>
      <c r="V5" s="104"/>
      <c r="W5" s="105"/>
      <c r="X5" s="105"/>
      <c r="Y5" s="104"/>
      <c r="Z5" s="104"/>
      <c r="AA5" s="104"/>
      <c r="AB5" s="104"/>
      <c r="AC5" s="104"/>
      <c r="AD5" s="99" t="s">
        <v>824</v>
      </c>
    </row>
    <row r="6" spans="1:30">
      <c r="A6" s="106" t="s">
        <v>790</v>
      </c>
      <c r="B6" s="106" t="s">
        <v>791</v>
      </c>
      <c r="C6" s="106" t="s">
        <v>156</v>
      </c>
      <c r="D6" s="107"/>
      <c r="E6" s="107"/>
      <c r="F6" s="109"/>
      <c r="G6" s="107"/>
      <c r="H6" s="107"/>
      <c r="I6" s="108"/>
      <c r="J6" s="108"/>
      <c r="K6" s="107"/>
      <c r="L6" s="107"/>
      <c r="M6" s="109" t="s">
        <v>784</v>
      </c>
      <c r="N6" s="107"/>
      <c r="O6" s="107"/>
      <c r="P6" s="108"/>
      <c r="Q6" s="108"/>
      <c r="R6" s="107"/>
      <c r="S6" s="107"/>
      <c r="T6" s="109" t="s">
        <v>784</v>
      </c>
      <c r="U6" s="107"/>
      <c r="V6" s="110"/>
      <c r="W6" s="93" t="s">
        <v>788</v>
      </c>
      <c r="X6" s="111"/>
      <c r="Y6" s="110"/>
      <c r="Z6" s="110"/>
      <c r="AA6" s="110"/>
      <c r="AB6" s="110"/>
      <c r="AC6" s="110"/>
      <c r="AD6" s="106" t="s">
        <v>792</v>
      </c>
    </row>
    <row r="7" spans="1:30">
      <c r="A7" s="99" t="s">
        <v>793</v>
      </c>
      <c r="B7" s="99" t="s">
        <v>794</v>
      </c>
      <c r="C7" s="99" t="s">
        <v>560</v>
      </c>
      <c r="D7" s="100"/>
      <c r="E7" s="100"/>
      <c r="F7" s="101" t="s">
        <v>784</v>
      </c>
      <c r="G7" s="112"/>
      <c r="H7" s="112"/>
      <c r="I7" s="84"/>
      <c r="J7" s="84"/>
      <c r="K7" s="112"/>
      <c r="L7" s="112"/>
      <c r="M7" s="112"/>
      <c r="N7" s="112"/>
      <c r="O7" s="112"/>
      <c r="P7" s="84"/>
      <c r="Q7" s="84"/>
      <c r="R7" s="112"/>
      <c r="S7" s="112"/>
      <c r="T7" s="101"/>
      <c r="U7" s="112"/>
      <c r="V7" s="113"/>
      <c r="W7" s="103"/>
      <c r="X7" s="86"/>
      <c r="Y7" s="113"/>
      <c r="Z7" s="113"/>
      <c r="AA7" s="113"/>
      <c r="AB7" s="104"/>
      <c r="AC7" s="104"/>
      <c r="AD7" s="99" t="s">
        <v>825</v>
      </c>
    </row>
    <row r="8" spans="1:30">
      <c r="A8" s="106" t="s">
        <v>796</v>
      </c>
      <c r="B8" s="106" t="s">
        <v>797</v>
      </c>
      <c r="C8" s="106" t="s">
        <v>798</v>
      </c>
      <c r="D8" s="107"/>
      <c r="E8" s="107"/>
      <c r="F8" s="114"/>
      <c r="G8" s="114"/>
      <c r="H8" s="114"/>
      <c r="I8" s="90"/>
      <c r="J8" s="90"/>
      <c r="K8" s="114"/>
      <c r="L8" s="114"/>
      <c r="M8" s="109" t="s">
        <v>784</v>
      </c>
      <c r="N8" s="114"/>
      <c r="O8" s="114"/>
      <c r="P8" s="90"/>
      <c r="Q8" s="90"/>
      <c r="R8" s="114"/>
      <c r="S8" s="114"/>
      <c r="T8" s="114"/>
      <c r="U8" s="114"/>
      <c r="V8" s="115"/>
      <c r="W8" s="92"/>
      <c r="X8" s="92"/>
      <c r="Y8" s="115"/>
      <c r="Z8" s="115"/>
      <c r="AA8" s="115"/>
      <c r="AB8" s="110"/>
      <c r="AC8" s="110"/>
      <c r="AD8" s="106" t="s">
        <v>826</v>
      </c>
    </row>
    <row r="9" spans="1:30">
      <c r="A9" s="99" t="s">
        <v>803</v>
      </c>
      <c r="B9" s="99" t="s">
        <v>804</v>
      </c>
      <c r="C9" s="99" t="s">
        <v>27</v>
      </c>
      <c r="D9" s="100"/>
      <c r="E9" s="100"/>
      <c r="F9" s="101"/>
      <c r="G9" s="112"/>
      <c r="H9" s="112"/>
      <c r="I9" s="84"/>
      <c r="J9" s="84"/>
      <c r="K9" s="112"/>
      <c r="L9" s="112"/>
      <c r="M9" s="112"/>
      <c r="N9" s="112"/>
      <c r="O9" s="112"/>
      <c r="P9" s="84"/>
      <c r="Q9" s="84"/>
      <c r="R9" s="112"/>
      <c r="S9" s="112"/>
      <c r="T9" s="101" t="s">
        <v>784</v>
      </c>
      <c r="U9" s="112"/>
      <c r="V9" s="113"/>
      <c r="W9" s="103"/>
      <c r="X9" s="94" t="s">
        <v>788</v>
      </c>
      <c r="Y9" s="113"/>
      <c r="Z9" s="113"/>
      <c r="AA9" s="113"/>
      <c r="AB9" s="104"/>
      <c r="AC9" s="104"/>
      <c r="AD9" s="99" t="s">
        <v>805</v>
      </c>
    </row>
    <row r="10" spans="1:30">
      <c r="A10" s="106" t="s">
        <v>806</v>
      </c>
      <c r="B10" s="106" t="s">
        <v>807</v>
      </c>
      <c r="C10" s="106" t="s">
        <v>373</v>
      </c>
      <c r="D10" s="107"/>
      <c r="E10" s="107"/>
      <c r="F10" s="114"/>
      <c r="G10" s="114"/>
      <c r="H10" s="114"/>
      <c r="I10" s="90"/>
      <c r="J10" s="90"/>
      <c r="K10" s="114"/>
      <c r="L10" s="114"/>
      <c r="M10" s="109"/>
      <c r="N10" s="114"/>
      <c r="O10" s="114"/>
      <c r="P10" s="90"/>
      <c r="Q10" s="90"/>
      <c r="R10" s="114"/>
      <c r="S10" s="109" t="s">
        <v>784</v>
      </c>
      <c r="T10" s="114"/>
      <c r="U10" s="114"/>
      <c r="V10" s="115"/>
      <c r="W10" s="92"/>
      <c r="X10" s="95"/>
      <c r="Y10" s="115"/>
      <c r="Z10" s="115"/>
      <c r="AA10" s="115"/>
      <c r="AB10" s="110"/>
      <c r="AC10" s="110"/>
      <c r="AD10" s="116" t="s">
        <v>827</v>
      </c>
    </row>
    <row r="11" spans="1:30">
      <c r="A11" s="99" t="s">
        <v>813</v>
      </c>
      <c r="B11" s="99" t="s">
        <v>814</v>
      </c>
      <c r="C11" s="99" t="s">
        <v>710</v>
      </c>
      <c r="D11" s="100"/>
      <c r="E11" s="100"/>
      <c r="F11" s="101"/>
      <c r="G11" s="112"/>
      <c r="H11" s="112"/>
      <c r="I11" s="84"/>
      <c r="J11" s="84"/>
      <c r="K11" s="112"/>
      <c r="L11" s="112"/>
      <c r="M11" s="112"/>
      <c r="N11" s="112"/>
      <c r="O11" s="112"/>
      <c r="P11" s="84"/>
      <c r="Q11" s="84"/>
      <c r="R11" s="112"/>
      <c r="S11" s="112"/>
      <c r="T11" s="101" t="s">
        <v>784</v>
      </c>
      <c r="U11" s="112"/>
      <c r="V11" s="113"/>
      <c r="W11" s="103"/>
      <c r="X11" s="94" t="s">
        <v>788</v>
      </c>
      <c r="Y11" s="113"/>
      <c r="Z11" s="113"/>
      <c r="AA11" s="113"/>
      <c r="AB11" s="104"/>
      <c r="AC11" s="104"/>
      <c r="AD11" s="99" t="s">
        <v>812</v>
      </c>
    </row>
    <row r="12" spans="1:30">
      <c r="A12" s="106" t="s">
        <v>816</v>
      </c>
      <c r="B12" s="106" t="s">
        <v>817</v>
      </c>
      <c r="C12" s="106" t="s">
        <v>103</v>
      </c>
      <c r="D12" s="107"/>
      <c r="E12" s="107"/>
      <c r="F12" s="114"/>
      <c r="G12" s="114"/>
      <c r="H12" s="114"/>
      <c r="I12" s="90"/>
      <c r="J12" s="90"/>
      <c r="K12" s="114"/>
      <c r="L12" s="114" t="s">
        <v>784</v>
      </c>
      <c r="M12" s="109"/>
      <c r="N12" s="114" t="s">
        <v>784</v>
      </c>
      <c r="O12" s="114"/>
      <c r="P12" s="90"/>
      <c r="Q12" s="90"/>
      <c r="R12" s="114"/>
      <c r="S12" s="114"/>
      <c r="T12" s="114"/>
      <c r="U12" s="114"/>
      <c r="V12" s="115"/>
      <c r="W12" s="92"/>
      <c r="X12" s="95"/>
      <c r="Y12" s="115"/>
      <c r="Z12" s="115"/>
      <c r="AA12" s="115"/>
      <c r="AB12" s="110"/>
      <c r="AC12" s="110"/>
      <c r="AD12" s="106" t="s">
        <v>818</v>
      </c>
    </row>
    <row r="13" spans="1:30">
      <c r="A13" s="192" t="s">
        <v>819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4"/>
    </row>
  </sheetData>
  <mergeCells count="2">
    <mergeCell ref="A1:AD1"/>
    <mergeCell ref="A13:AD13"/>
  </mergeCells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1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2" max="2" width="30.28515625" customWidth="1"/>
    <col min="3" max="3" width="18" customWidth="1"/>
    <col min="4" max="20" width="12.5703125" hidden="1"/>
    <col min="30" max="30" width="51.42578125" customWidth="1"/>
  </cols>
  <sheetData>
    <row r="1" spans="1:30">
      <c r="A1" s="190" t="s">
        <v>828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</row>
    <row r="2" spans="1:30">
      <c r="A2" s="117" t="s">
        <v>753</v>
      </c>
      <c r="B2" s="117" t="s">
        <v>2</v>
      </c>
      <c r="C2" s="117" t="s">
        <v>754</v>
      </c>
      <c r="D2" s="118" t="s">
        <v>755</v>
      </c>
      <c r="E2" s="118" t="s">
        <v>756</v>
      </c>
      <c r="F2" s="118" t="s">
        <v>757</v>
      </c>
      <c r="G2" s="118" t="s">
        <v>758</v>
      </c>
      <c r="H2" s="118" t="s">
        <v>759</v>
      </c>
      <c r="I2" s="118" t="s">
        <v>760</v>
      </c>
      <c r="J2" s="118" t="s">
        <v>761</v>
      </c>
      <c r="K2" s="118" t="s">
        <v>762</v>
      </c>
      <c r="L2" s="118" t="s">
        <v>763</v>
      </c>
      <c r="M2" s="118" t="s">
        <v>764</v>
      </c>
      <c r="N2" s="118" t="s">
        <v>765</v>
      </c>
      <c r="O2" s="118" t="s">
        <v>766</v>
      </c>
      <c r="P2" s="118" t="s">
        <v>767</v>
      </c>
      <c r="Q2" s="118" t="s">
        <v>768</v>
      </c>
      <c r="R2" s="118" t="s">
        <v>769</v>
      </c>
      <c r="S2" s="118" t="s">
        <v>770</v>
      </c>
      <c r="T2" s="118" t="s">
        <v>771</v>
      </c>
      <c r="U2" s="118" t="s">
        <v>772</v>
      </c>
      <c r="V2" s="118" t="s">
        <v>773</v>
      </c>
      <c r="W2" s="118" t="s">
        <v>774</v>
      </c>
      <c r="X2" s="118" t="s">
        <v>775</v>
      </c>
      <c r="Y2" s="118" t="s">
        <v>776</v>
      </c>
      <c r="Z2" s="118" t="s">
        <v>777</v>
      </c>
      <c r="AA2" s="118" t="s">
        <v>778</v>
      </c>
      <c r="AB2" s="118" t="s">
        <v>779</v>
      </c>
      <c r="AC2" s="118" t="s">
        <v>780</v>
      </c>
      <c r="AD2" s="117" t="s">
        <v>781</v>
      </c>
    </row>
    <row r="3" spans="1:30">
      <c r="A3" s="119" t="s">
        <v>782</v>
      </c>
      <c r="B3" s="119" t="s">
        <v>783</v>
      </c>
      <c r="C3" s="119" t="s">
        <v>93</v>
      </c>
      <c r="D3" s="120"/>
      <c r="E3" s="121"/>
      <c r="F3" s="122" t="s">
        <v>784</v>
      </c>
      <c r="G3" s="121"/>
      <c r="H3" s="121"/>
      <c r="I3" s="102"/>
      <c r="J3" s="102"/>
      <c r="K3" s="121"/>
      <c r="L3" s="121"/>
      <c r="M3" s="122"/>
      <c r="N3" s="121"/>
      <c r="O3" s="121"/>
      <c r="P3" s="103" t="s">
        <v>788</v>
      </c>
      <c r="Q3" s="102"/>
      <c r="R3" s="121"/>
      <c r="S3" s="121"/>
      <c r="T3" s="122"/>
      <c r="U3" s="121"/>
      <c r="V3" s="121"/>
      <c r="W3" s="102"/>
      <c r="X3" s="102"/>
      <c r="Y3" s="121"/>
      <c r="Z3" s="121"/>
      <c r="AA3" s="121"/>
      <c r="AB3" s="120"/>
      <c r="AC3" s="120"/>
      <c r="AD3" s="119" t="s">
        <v>821</v>
      </c>
    </row>
    <row r="4" spans="1:30">
      <c r="A4" s="123" t="s">
        <v>786</v>
      </c>
      <c r="B4" s="123" t="s">
        <v>787</v>
      </c>
      <c r="C4" s="123" t="s">
        <v>600</v>
      </c>
      <c r="D4" s="124"/>
      <c r="E4" s="125"/>
      <c r="F4" s="125"/>
      <c r="G4" s="125"/>
      <c r="H4" s="125"/>
      <c r="I4" s="108"/>
      <c r="J4" s="108"/>
      <c r="K4" s="125"/>
      <c r="L4" s="125"/>
      <c r="M4" s="125"/>
      <c r="N4" s="125"/>
      <c r="O4" s="126" t="s">
        <v>784</v>
      </c>
      <c r="P4" s="108"/>
      <c r="Q4" s="108"/>
      <c r="R4" s="125"/>
      <c r="S4" s="126" t="s">
        <v>784</v>
      </c>
      <c r="T4" s="125"/>
      <c r="U4" s="125"/>
      <c r="V4" s="125"/>
      <c r="W4" s="93" t="s">
        <v>788</v>
      </c>
      <c r="X4" s="108"/>
      <c r="Y4" s="125"/>
      <c r="Z4" s="126" t="s">
        <v>784</v>
      </c>
      <c r="AA4" s="125"/>
      <c r="AB4" s="124"/>
      <c r="AC4" s="124"/>
      <c r="AD4" s="123" t="s">
        <v>789</v>
      </c>
    </row>
    <row r="5" spans="1:30">
      <c r="A5" s="119" t="s">
        <v>793</v>
      </c>
      <c r="B5" s="119" t="s">
        <v>794</v>
      </c>
      <c r="C5" s="119" t="s">
        <v>560</v>
      </c>
      <c r="D5" s="120"/>
      <c r="E5" s="121"/>
      <c r="F5" s="122"/>
      <c r="G5" s="121"/>
      <c r="H5" s="121"/>
      <c r="I5" s="102"/>
      <c r="J5" s="102"/>
      <c r="K5" s="121"/>
      <c r="L5" s="121"/>
      <c r="M5" s="122" t="s">
        <v>784</v>
      </c>
      <c r="N5" s="121"/>
      <c r="O5" s="121"/>
      <c r="P5" s="102"/>
      <c r="Q5" s="102"/>
      <c r="R5" s="121"/>
      <c r="S5" s="121"/>
      <c r="T5" s="122"/>
      <c r="U5" s="121"/>
      <c r="V5" s="121"/>
      <c r="W5" s="103"/>
      <c r="X5" s="102"/>
      <c r="Y5" s="121"/>
      <c r="Z5" s="121"/>
      <c r="AA5" s="121"/>
      <c r="AB5" s="120"/>
      <c r="AC5" s="120"/>
      <c r="AD5" s="119" t="s">
        <v>825</v>
      </c>
    </row>
    <row r="6" spans="1:30">
      <c r="A6" s="123" t="s">
        <v>796</v>
      </c>
      <c r="B6" s="123" t="s">
        <v>797</v>
      </c>
      <c r="C6" s="123" t="s">
        <v>798</v>
      </c>
      <c r="D6" s="124"/>
      <c r="E6" s="125"/>
      <c r="F6" s="125"/>
      <c r="G6" s="125"/>
      <c r="H6" s="125"/>
      <c r="I6" s="108"/>
      <c r="J6" s="108"/>
      <c r="K6" s="125"/>
      <c r="L6" s="125"/>
      <c r="M6" s="125"/>
      <c r="N6" s="125"/>
      <c r="O6" s="125"/>
      <c r="P6" s="108"/>
      <c r="Q6" s="108"/>
      <c r="R6" s="125"/>
      <c r="S6" s="125"/>
      <c r="T6" s="126" t="s">
        <v>784</v>
      </c>
      <c r="U6" s="125"/>
      <c r="V6" s="125"/>
      <c r="W6" s="108"/>
      <c r="X6" s="108"/>
      <c r="Y6" s="125"/>
      <c r="Z6" s="125"/>
      <c r="AA6" s="125"/>
      <c r="AB6" s="124"/>
      <c r="AC6" s="124"/>
      <c r="AD6" s="123" t="s">
        <v>829</v>
      </c>
    </row>
    <row r="7" spans="1:30">
      <c r="A7" s="119" t="s">
        <v>806</v>
      </c>
      <c r="B7" s="119" t="s">
        <v>807</v>
      </c>
      <c r="C7" s="119" t="s">
        <v>373</v>
      </c>
      <c r="D7" s="120"/>
      <c r="E7" s="121"/>
      <c r="F7" s="121"/>
      <c r="G7" s="121"/>
      <c r="H7" s="121"/>
      <c r="I7" s="102"/>
      <c r="J7" s="102"/>
      <c r="K7" s="122"/>
      <c r="L7" s="121"/>
      <c r="M7" s="121"/>
      <c r="N7" s="121"/>
      <c r="O7" s="121"/>
      <c r="P7" s="102"/>
      <c r="Q7" s="102"/>
      <c r="R7" s="121"/>
      <c r="S7" s="121"/>
      <c r="T7" s="121"/>
      <c r="U7" s="121"/>
      <c r="V7" s="121"/>
      <c r="W7" s="102"/>
      <c r="X7" s="103"/>
      <c r="Y7" s="121"/>
      <c r="Z7" s="122" t="s">
        <v>784</v>
      </c>
      <c r="AA7" s="121"/>
      <c r="AB7" s="120"/>
      <c r="AC7" s="120"/>
      <c r="AD7" s="127" t="s">
        <v>827</v>
      </c>
    </row>
    <row r="8" spans="1:30">
      <c r="A8" s="123" t="s">
        <v>813</v>
      </c>
      <c r="B8" s="123" t="s">
        <v>814</v>
      </c>
      <c r="C8" s="123" t="s">
        <v>710</v>
      </c>
      <c r="D8" s="124"/>
      <c r="E8" s="125"/>
      <c r="F8" s="125"/>
      <c r="G8" s="125"/>
      <c r="H8" s="125"/>
      <c r="I8" s="108"/>
      <c r="J8" s="108"/>
      <c r="K8" s="126" t="s">
        <v>784</v>
      </c>
      <c r="L8" s="125"/>
      <c r="M8" s="125"/>
      <c r="N8" s="125"/>
      <c r="O8" s="125"/>
      <c r="P8" s="108"/>
      <c r="Q8" s="108"/>
      <c r="R8" s="125"/>
      <c r="S8" s="125"/>
      <c r="T8" s="126"/>
      <c r="U8" s="125"/>
      <c r="V8" s="125"/>
      <c r="W8" s="108"/>
      <c r="X8" s="93" t="s">
        <v>788</v>
      </c>
      <c r="Y8" s="125"/>
      <c r="Z8" s="125"/>
      <c r="AA8" s="125"/>
      <c r="AB8" s="124"/>
      <c r="AC8" s="124"/>
      <c r="AD8" s="123" t="s">
        <v>812</v>
      </c>
    </row>
    <row r="9" spans="1:30">
      <c r="A9" s="119" t="s">
        <v>816</v>
      </c>
      <c r="B9" s="119" t="s">
        <v>817</v>
      </c>
      <c r="C9" s="119" t="s">
        <v>103</v>
      </c>
      <c r="D9" s="120"/>
      <c r="E9" s="121"/>
      <c r="F9" s="121"/>
      <c r="G9" s="121"/>
      <c r="H9" s="121"/>
      <c r="I9" s="102"/>
      <c r="J9" s="102"/>
      <c r="K9" s="122"/>
      <c r="L9" s="121"/>
      <c r="M9" s="121"/>
      <c r="N9" s="121"/>
      <c r="O9" s="121"/>
      <c r="P9" s="102"/>
      <c r="Q9" s="102"/>
      <c r="R9" s="121"/>
      <c r="S9" s="121"/>
      <c r="T9" s="121"/>
      <c r="U9" s="121"/>
      <c r="V9" s="121"/>
      <c r="W9" s="128" t="s">
        <v>788</v>
      </c>
      <c r="X9" s="103"/>
      <c r="Y9" s="121"/>
      <c r="Z9" s="121"/>
      <c r="AA9" s="121"/>
      <c r="AB9" s="120"/>
      <c r="AC9" s="120"/>
      <c r="AD9" s="119" t="s">
        <v>830</v>
      </c>
    </row>
    <row r="10" spans="1:30">
      <c r="A10" s="192" t="s">
        <v>819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4"/>
    </row>
  </sheetData>
  <mergeCells count="2">
    <mergeCell ref="A1:AD1"/>
    <mergeCell ref="A10:AD10"/>
  </mergeCells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528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/>
  <cols>
    <col min="1" max="1" width="11.42578125" customWidth="1"/>
    <col min="2" max="2" width="19.28515625" customWidth="1"/>
    <col min="3" max="14" width="7.140625" hidden="1" customWidth="1"/>
    <col min="15" max="15" width="8.42578125" hidden="1" customWidth="1"/>
    <col min="16" max="16" width="34.42578125" customWidth="1"/>
    <col min="17" max="17" width="20.140625" customWidth="1"/>
    <col min="18" max="25" width="9.42578125" customWidth="1"/>
    <col min="26" max="26" width="46.85546875" customWidth="1"/>
  </cols>
  <sheetData>
    <row r="1" spans="1:26" ht="12.75">
      <c r="A1" s="190" t="s">
        <v>831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 ht="12.75">
      <c r="A2" s="195" t="s">
        <v>832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46.5">
      <c r="A3" s="129" t="s">
        <v>0</v>
      </c>
      <c r="B3" s="129" t="s">
        <v>1</v>
      </c>
      <c r="C3" s="129">
        <v>1</v>
      </c>
      <c r="D3" s="129">
        <v>2</v>
      </c>
      <c r="E3" s="129">
        <v>3</v>
      </c>
      <c r="F3" s="129">
        <v>4</v>
      </c>
      <c r="G3" s="129">
        <v>5</v>
      </c>
      <c r="H3" s="129">
        <v>6</v>
      </c>
      <c r="I3" s="129">
        <v>7</v>
      </c>
      <c r="J3" s="129">
        <v>8</v>
      </c>
      <c r="K3" s="129">
        <v>9</v>
      </c>
      <c r="L3" s="129">
        <v>10</v>
      </c>
      <c r="M3" s="129">
        <v>11</v>
      </c>
      <c r="N3" s="129">
        <v>12</v>
      </c>
      <c r="O3" s="129">
        <v>13</v>
      </c>
      <c r="P3" s="79" t="s">
        <v>2</v>
      </c>
      <c r="Q3" s="79" t="s">
        <v>754</v>
      </c>
      <c r="R3" s="80" t="s">
        <v>773</v>
      </c>
      <c r="S3" s="80" t="s">
        <v>774</v>
      </c>
      <c r="T3" s="80" t="s">
        <v>775</v>
      </c>
      <c r="U3" s="80" t="s">
        <v>776</v>
      </c>
      <c r="V3" s="80" t="s">
        <v>777</v>
      </c>
      <c r="W3" s="80" t="s">
        <v>778</v>
      </c>
      <c r="X3" s="80" t="s">
        <v>779</v>
      </c>
      <c r="Y3" s="80" t="s">
        <v>780</v>
      </c>
      <c r="Z3" s="79" t="s">
        <v>781</v>
      </c>
    </row>
    <row r="4" spans="1:26" ht="46.5" hidden="1">
      <c r="A4" s="81" t="str">
        <f ca="1">IFERROR(__xludf.DUMMYFUNCTION("IMPORTRANGE(""https://docs.google.com/spreadsheets/d/13RmDv5wey3YZz7afpsXwScBAamNb2BJ7o4-nxAXjYHE/edit?resourcekey#gid=470964424"",""'表單回應 1'!D:D"")"),"#REF!")</f>
        <v>#REF!</v>
      </c>
      <c r="B4" s="81" t="str">
        <f t="shared" ref="B4:B32" ca="1" si="0">C4&amp;D4&amp;E4&amp;F4&amp;G4&amp;H4&amp;I4&amp;J4&amp;K4&amp;L4&amp;M4&amp;N4&amp;O4</f>
        <v>#REF!</v>
      </c>
      <c r="C4" s="81" t="str">
        <f ca="1">IFERROR(__xludf.DUMMYFUNCTION("IMPORTRANGE(""https://docs.google.com/spreadsheets/d/13RmDv5wey3YZz7afpsXwScBAamNb2BJ7o4-nxAXjYHE/edit?resourcekey#gid=470964424"",""'表單回應 1'!E:AB"")"),"#REF!")</f>
        <v>#REF!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3"/>
      <c r="S4" s="84"/>
      <c r="T4" s="84"/>
      <c r="U4" s="83"/>
      <c r="V4" s="83"/>
      <c r="W4" s="83"/>
      <c r="X4" s="83"/>
      <c r="Y4" s="83"/>
      <c r="Z4" s="81"/>
    </row>
    <row r="5" spans="1:26" ht="23.25">
      <c r="A5" s="87"/>
      <c r="B5" s="130" t="str">
        <f t="shared" si="0"/>
        <v/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87"/>
      <c r="R5" s="131"/>
      <c r="S5" s="93"/>
      <c r="T5" s="132"/>
      <c r="U5" s="131"/>
      <c r="V5" s="91"/>
      <c r="W5" s="131"/>
      <c r="X5" s="131"/>
      <c r="Y5" s="131"/>
      <c r="Z5" s="87"/>
    </row>
    <row r="6" spans="1:26" ht="23.25">
      <c r="A6" s="81"/>
      <c r="B6" s="133" t="str">
        <f t="shared" si="0"/>
        <v/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81"/>
      <c r="R6" s="134"/>
      <c r="S6" s="135"/>
      <c r="T6" s="135"/>
      <c r="U6" s="134"/>
      <c r="V6" s="134"/>
      <c r="W6" s="134"/>
      <c r="X6" s="134"/>
      <c r="Y6" s="134"/>
      <c r="Z6" s="81"/>
    </row>
    <row r="7" spans="1:26" ht="23.25">
      <c r="A7" s="87"/>
      <c r="B7" s="130" t="str">
        <f t="shared" si="0"/>
        <v/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87"/>
      <c r="R7" s="131"/>
      <c r="S7" s="93"/>
      <c r="T7" s="132"/>
      <c r="U7" s="131"/>
      <c r="V7" s="91"/>
      <c r="W7" s="131"/>
      <c r="X7" s="131"/>
      <c r="Y7" s="131"/>
      <c r="Z7" s="87"/>
    </row>
    <row r="8" spans="1:26" ht="23.25">
      <c r="A8" s="81"/>
      <c r="B8" s="133" t="str">
        <f t="shared" si="0"/>
        <v/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81"/>
      <c r="R8" s="134"/>
      <c r="S8" s="135"/>
      <c r="T8" s="135"/>
      <c r="U8" s="134"/>
      <c r="V8" s="134"/>
      <c r="W8" s="134"/>
      <c r="X8" s="134"/>
      <c r="Y8" s="134"/>
      <c r="Z8" s="81"/>
    </row>
    <row r="9" spans="1:26" ht="23.25">
      <c r="A9" s="87"/>
      <c r="B9" s="130" t="str">
        <f t="shared" si="0"/>
        <v/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87"/>
      <c r="R9" s="131"/>
      <c r="S9" s="93"/>
      <c r="T9" s="132"/>
      <c r="U9" s="131"/>
      <c r="V9" s="91"/>
      <c r="W9" s="131"/>
      <c r="X9" s="131"/>
      <c r="Y9" s="131"/>
      <c r="Z9" s="87"/>
    </row>
    <row r="10" spans="1:26" ht="23.25">
      <c r="A10" s="81"/>
      <c r="B10" s="133" t="str">
        <f t="shared" si="0"/>
        <v/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81"/>
      <c r="R10" s="134"/>
      <c r="S10" s="135"/>
      <c r="T10" s="135"/>
      <c r="U10" s="134"/>
      <c r="V10" s="134"/>
      <c r="W10" s="134"/>
      <c r="X10" s="134"/>
      <c r="Y10" s="134"/>
      <c r="Z10" s="81"/>
    </row>
    <row r="11" spans="1:26" ht="23.25">
      <c r="A11" s="87"/>
      <c r="B11" s="130" t="str">
        <f t="shared" si="0"/>
        <v/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87"/>
      <c r="R11" s="131"/>
      <c r="S11" s="93"/>
      <c r="T11" s="132"/>
      <c r="U11" s="131"/>
      <c r="V11" s="91"/>
      <c r="W11" s="131"/>
      <c r="X11" s="131"/>
      <c r="Y11" s="131"/>
      <c r="Z11" s="87"/>
    </row>
    <row r="12" spans="1:26" ht="23.25">
      <c r="A12" s="81"/>
      <c r="B12" s="133" t="str">
        <f t="shared" si="0"/>
        <v/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81"/>
      <c r="R12" s="134"/>
      <c r="S12" s="135"/>
      <c r="T12" s="135"/>
      <c r="U12" s="134"/>
      <c r="V12" s="134"/>
      <c r="W12" s="134"/>
      <c r="X12" s="134"/>
      <c r="Y12" s="134"/>
      <c r="Z12" s="81"/>
    </row>
    <row r="13" spans="1:26" ht="23.25">
      <c r="A13" s="87"/>
      <c r="B13" s="130" t="str">
        <f t="shared" si="0"/>
        <v/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87"/>
      <c r="R13" s="131"/>
      <c r="S13" s="93"/>
      <c r="T13" s="132"/>
      <c r="U13" s="131"/>
      <c r="V13" s="91"/>
      <c r="W13" s="131"/>
      <c r="X13" s="131"/>
      <c r="Y13" s="131"/>
      <c r="Z13" s="87"/>
    </row>
    <row r="14" spans="1:26" ht="23.25">
      <c r="A14" s="81"/>
      <c r="B14" s="133" t="str">
        <f t="shared" si="0"/>
        <v/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81"/>
      <c r="R14" s="134"/>
      <c r="S14" s="135"/>
      <c r="T14" s="135"/>
      <c r="U14" s="134"/>
      <c r="V14" s="134"/>
      <c r="W14" s="134"/>
      <c r="X14" s="134"/>
      <c r="Y14" s="134"/>
      <c r="Z14" s="81"/>
    </row>
    <row r="15" spans="1:26" ht="23.25">
      <c r="A15" s="87"/>
      <c r="B15" s="130" t="str">
        <f t="shared" si="0"/>
        <v/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87"/>
      <c r="R15" s="131"/>
      <c r="S15" s="93"/>
      <c r="T15" s="132"/>
      <c r="U15" s="131"/>
      <c r="V15" s="91"/>
      <c r="W15" s="131"/>
      <c r="X15" s="131"/>
      <c r="Y15" s="131"/>
      <c r="Z15" s="87"/>
    </row>
    <row r="16" spans="1:26" ht="23.25">
      <c r="A16" s="81"/>
      <c r="B16" s="133" t="str">
        <f t="shared" si="0"/>
        <v/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81"/>
      <c r="R16" s="134"/>
      <c r="S16" s="135"/>
      <c r="T16" s="135"/>
      <c r="U16" s="134"/>
      <c r="V16" s="134"/>
      <c r="W16" s="134"/>
      <c r="X16" s="134"/>
      <c r="Y16" s="134"/>
      <c r="Z16" s="81"/>
    </row>
    <row r="17" spans="1:26" ht="23.25">
      <c r="A17" s="87"/>
      <c r="B17" s="130" t="str">
        <f t="shared" si="0"/>
        <v/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87"/>
      <c r="R17" s="131"/>
      <c r="S17" s="93"/>
      <c r="T17" s="132"/>
      <c r="U17" s="131"/>
      <c r="V17" s="91"/>
      <c r="W17" s="131"/>
      <c r="X17" s="131"/>
      <c r="Y17" s="131"/>
      <c r="Z17" s="87"/>
    </row>
    <row r="18" spans="1:26" ht="23.25">
      <c r="A18" s="81"/>
      <c r="B18" s="133" t="str">
        <f t="shared" si="0"/>
        <v/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81"/>
      <c r="R18" s="134"/>
      <c r="S18" s="135"/>
      <c r="T18" s="135"/>
      <c r="U18" s="134"/>
      <c r="V18" s="134"/>
      <c r="W18" s="134"/>
      <c r="X18" s="134"/>
      <c r="Y18" s="134"/>
      <c r="Z18" s="81"/>
    </row>
    <row r="19" spans="1:26" ht="23.25">
      <c r="A19" s="87"/>
      <c r="B19" s="130" t="str">
        <f t="shared" si="0"/>
        <v/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87"/>
      <c r="R19" s="131"/>
      <c r="S19" s="93"/>
      <c r="T19" s="132"/>
      <c r="U19" s="131"/>
      <c r="V19" s="91"/>
      <c r="W19" s="131"/>
      <c r="X19" s="131"/>
      <c r="Y19" s="131"/>
      <c r="Z19" s="87"/>
    </row>
    <row r="20" spans="1:26" ht="23.25">
      <c r="A20" s="81"/>
      <c r="B20" s="133" t="str">
        <f t="shared" si="0"/>
        <v/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81"/>
      <c r="R20" s="134"/>
      <c r="S20" s="135"/>
      <c r="T20" s="135"/>
      <c r="U20" s="134"/>
      <c r="V20" s="134"/>
      <c r="W20" s="134"/>
      <c r="X20" s="134"/>
      <c r="Y20" s="134"/>
      <c r="Z20" s="81"/>
    </row>
    <row r="21" spans="1:26" ht="23.25">
      <c r="A21" s="87"/>
      <c r="B21" s="130" t="str">
        <f t="shared" si="0"/>
        <v/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87"/>
      <c r="R21" s="131"/>
      <c r="S21" s="93"/>
      <c r="T21" s="132"/>
      <c r="U21" s="131"/>
      <c r="V21" s="91"/>
      <c r="W21" s="131"/>
      <c r="X21" s="131"/>
      <c r="Y21" s="131"/>
      <c r="Z21" s="87"/>
    </row>
    <row r="22" spans="1:26" ht="23.25">
      <c r="A22" s="81"/>
      <c r="B22" s="133" t="str">
        <f t="shared" si="0"/>
        <v/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81"/>
      <c r="R22" s="134"/>
      <c r="S22" s="135"/>
      <c r="T22" s="135"/>
      <c r="U22" s="134"/>
      <c r="V22" s="134"/>
      <c r="W22" s="134"/>
      <c r="X22" s="134"/>
      <c r="Y22" s="134"/>
      <c r="Z22" s="81"/>
    </row>
    <row r="23" spans="1:26" ht="23.25">
      <c r="A23" s="87"/>
      <c r="B23" s="130" t="str">
        <f t="shared" si="0"/>
        <v/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87"/>
      <c r="R23" s="131"/>
      <c r="S23" s="93"/>
      <c r="T23" s="132"/>
      <c r="U23" s="131"/>
      <c r="V23" s="91"/>
      <c r="W23" s="131"/>
      <c r="X23" s="131"/>
      <c r="Y23" s="131"/>
      <c r="Z23" s="87"/>
    </row>
    <row r="24" spans="1:26" ht="23.25">
      <c r="A24" s="81"/>
      <c r="B24" s="133" t="str">
        <f t="shared" si="0"/>
        <v/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81"/>
      <c r="R24" s="134"/>
      <c r="S24" s="135"/>
      <c r="T24" s="135"/>
      <c r="U24" s="134"/>
      <c r="V24" s="134"/>
      <c r="W24" s="134"/>
      <c r="X24" s="134"/>
      <c r="Y24" s="134"/>
      <c r="Z24" s="81"/>
    </row>
    <row r="25" spans="1:26" ht="23.25">
      <c r="A25" s="87"/>
      <c r="B25" s="130" t="str">
        <f t="shared" si="0"/>
        <v/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87"/>
      <c r="R25" s="131"/>
      <c r="S25" s="93"/>
      <c r="T25" s="132"/>
      <c r="U25" s="131"/>
      <c r="V25" s="91"/>
      <c r="W25" s="131"/>
      <c r="X25" s="131"/>
      <c r="Y25" s="131"/>
      <c r="Z25" s="87"/>
    </row>
    <row r="26" spans="1:26" ht="23.25">
      <c r="A26" s="81"/>
      <c r="B26" s="133" t="str">
        <f t="shared" si="0"/>
        <v/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81"/>
      <c r="R26" s="134"/>
      <c r="S26" s="135"/>
      <c r="T26" s="135"/>
      <c r="U26" s="134"/>
      <c r="V26" s="134"/>
      <c r="W26" s="134"/>
      <c r="X26" s="134"/>
      <c r="Y26" s="134"/>
      <c r="Z26" s="81"/>
    </row>
    <row r="27" spans="1:26" ht="23.25">
      <c r="A27" s="87"/>
      <c r="B27" s="130" t="str">
        <f t="shared" si="0"/>
        <v/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87"/>
      <c r="R27" s="131"/>
      <c r="S27" s="93"/>
      <c r="T27" s="132"/>
      <c r="U27" s="131"/>
      <c r="V27" s="91"/>
      <c r="W27" s="131"/>
      <c r="X27" s="131"/>
      <c r="Y27" s="131"/>
      <c r="Z27" s="87"/>
    </row>
    <row r="28" spans="1:26" ht="23.25">
      <c r="A28" s="81"/>
      <c r="B28" s="133" t="str">
        <f t="shared" si="0"/>
        <v/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81"/>
      <c r="R28" s="134"/>
      <c r="S28" s="135"/>
      <c r="T28" s="135"/>
      <c r="U28" s="134"/>
      <c r="V28" s="134"/>
      <c r="W28" s="134"/>
      <c r="X28" s="134"/>
      <c r="Y28" s="134"/>
      <c r="Z28" s="81"/>
    </row>
    <row r="29" spans="1:26" ht="23.25">
      <c r="A29" s="87"/>
      <c r="B29" s="130" t="str">
        <f t="shared" si="0"/>
        <v/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87"/>
      <c r="R29" s="131"/>
      <c r="S29" s="93"/>
      <c r="T29" s="132"/>
      <c r="U29" s="131"/>
      <c r="V29" s="91"/>
      <c r="W29" s="131"/>
      <c r="X29" s="131"/>
      <c r="Y29" s="131"/>
      <c r="Z29" s="87"/>
    </row>
    <row r="30" spans="1:26" ht="23.25">
      <c r="A30" s="81"/>
      <c r="B30" s="133" t="str">
        <f t="shared" si="0"/>
        <v/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81"/>
      <c r="R30" s="134"/>
      <c r="S30" s="135"/>
      <c r="T30" s="135"/>
      <c r="U30" s="134"/>
      <c r="V30" s="134"/>
      <c r="W30" s="134"/>
      <c r="X30" s="134"/>
      <c r="Y30" s="134"/>
      <c r="Z30" s="81"/>
    </row>
    <row r="31" spans="1:26" ht="23.25">
      <c r="A31" s="87"/>
      <c r="B31" s="130" t="str">
        <f t="shared" si="0"/>
        <v/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87"/>
      <c r="R31" s="131"/>
      <c r="S31" s="93"/>
      <c r="T31" s="132"/>
      <c r="U31" s="131"/>
      <c r="V31" s="91"/>
      <c r="W31" s="131"/>
      <c r="X31" s="131"/>
      <c r="Y31" s="131"/>
      <c r="Z31" s="87"/>
    </row>
    <row r="32" spans="1:26" ht="23.25">
      <c r="A32" s="81"/>
      <c r="B32" s="133" t="str">
        <f t="shared" si="0"/>
        <v/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81"/>
      <c r="R32" s="134"/>
      <c r="S32" s="135"/>
      <c r="T32" s="135"/>
      <c r="U32" s="134"/>
      <c r="V32" s="134"/>
      <c r="W32" s="134"/>
      <c r="X32" s="134"/>
      <c r="Y32" s="134"/>
      <c r="Z32" s="81"/>
    </row>
    <row r="33" spans="1:26" ht="23.25" hidden="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6"/>
      <c r="R33" s="138"/>
      <c r="S33" s="139"/>
      <c r="T33" s="139"/>
      <c r="U33" s="138"/>
      <c r="V33" s="138"/>
      <c r="W33" s="138"/>
      <c r="X33" s="138"/>
      <c r="Y33" s="138"/>
      <c r="Z33" s="136"/>
    </row>
    <row r="34" spans="1:26" ht="23.25" hidden="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6"/>
      <c r="R34" s="138"/>
      <c r="S34" s="139"/>
      <c r="T34" s="139"/>
      <c r="U34" s="138"/>
      <c r="V34" s="138"/>
      <c r="W34" s="138"/>
      <c r="X34" s="138"/>
      <c r="Y34" s="138"/>
      <c r="Z34" s="136"/>
    </row>
    <row r="35" spans="1:26" ht="23.25" hidden="1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6"/>
      <c r="R35" s="138"/>
      <c r="S35" s="139"/>
      <c r="T35" s="139"/>
      <c r="U35" s="138"/>
      <c r="V35" s="138"/>
      <c r="W35" s="138"/>
      <c r="X35" s="138"/>
      <c r="Y35" s="138"/>
      <c r="Z35" s="136"/>
    </row>
    <row r="36" spans="1:26" ht="23.25" hidden="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6"/>
      <c r="R36" s="138"/>
      <c r="S36" s="139"/>
      <c r="T36" s="139"/>
      <c r="U36" s="138"/>
      <c r="V36" s="138"/>
      <c r="W36" s="138"/>
      <c r="X36" s="138"/>
      <c r="Y36" s="138"/>
      <c r="Z36" s="136"/>
    </row>
    <row r="37" spans="1:26" ht="23.25" hidden="1">
      <c r="A37" s="136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6"/>
      <c r="R37" s="138"/>
      <c r="S37" s="139"/>
      <c r="T37" s="139"/>
      <c r="U37" s="138"/>
      <c r="V37" s="138"/>
      <c r="W37" s="138"/>
      <c r="X37" s="138"/>
      <c r="Y37" s="138"/>
      <c r="Z37" s="136"/>
    </row>
    <row r="38" spans="1:26" ht="23.25" hidden="1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6"/>
      <c r="R38" s="138"/>
      <c r="S38" s="139"/>
      <c r="T38" s="139"/>
      <c r="U38" s="138"/>
      <c r="V38" s="138"/>
      <c r="W38" s="138"/>
      <c r="X38" s="138"/>
      <c r="Y38" s="138"/>
      <c r="Z38" s="136"/>
    </row>
    <row r="39" spans="1:26" ht="23.25" hidden="1">
      <c r="A39" s="136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6"/>
      <c r="R39" s="138"/>
      <c r="S39" s="139"/>
      <c r="T39" s="139"/>
      <c r="U39" s="138"/>
      <c r="V39" s="138"/>
      <c r="W39" s="138"/>
      <c r="X39" s="138"/>
      <c r="Y39" s="138"/>
      <c r="Z39" s="136"/>
    </row>
    <row r="40" spans="1:26" ht="23.25" hidden="1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6"/>
      <c r="R40" s="138"/>
      <c r="S40" s="139"/>
      <c r="T40" s="139"/>
      <c r="U40" s="138"/>
      <c r="V40" s="138"/>
      <c r="W40" s="138"/>
      <c r="X40" s="138"/>
      <c r="Y40" s="138"/>
      <c r="Z40" s="136"/>
    </row>
    <row r="41" spans="1:26" ht="23.25" hidden="1">
      <c r="A41" s="136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6"/>
      <c r="R41" s="138"/>
      <c r="S41" s="139"/>
      <c r="T41" s="139"/>
      <c r="U41" s="138"/>
      <c r="V41" s="138"/>
      <c r="W41" s="138"/>
      <c r="X41" s="138"/>
      <c r="Y41" s="138"/>
      <c r="Z41" s="136"/>
    </row>
    <row r="42" spans="1:26" ht="23.25" hidden="1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6"/>
      <c r="R42" s="138"/>
      <c r="S42" s="139"/>
      <c r="T42" s="139"/>
      <c r="U42" s="138"/>
      <c r="V42" s="138"/>
      <c r="W42" s="138"/>
      <c r="X42" s="138"/>
      <c r="Y42" s="138"/>
      <c r="Z42" s="136"/>
    </row>
    <row r="43" spans="1:26" ht="23.25" hidden="1">
      <c r="A43" s="136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6"/>
      <c r="R43" s="138"/>
      <c r="S43" s="139"/>
      <c r="T43" s="139"/>
      <c r="U43" s="138"/>
      <c r="V43" s="138"/>
      <c r="W43" s="138"/>
      <c r="X43" s="138"/>
      <c r="Y43" s="138"/>
      <c r="Z43" s="136"/>
    </row>
    <row r="44" spans="1:26" ht="23.25" hidden="1">
      <c r="A44" s="136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6"/>
      <c r="R44" s="138"/>
      <c r="S44" s="139"/>
      <c r="T44" s="139"/>
      <c r="U44" s="138"/>
      <c r="V44" s="138"/>
      <c r="W44" s="138"/>
      <c r="X44" s="138"/>
      <c r="Y44" s="138"/>
      <c r="Z44" s="136"/>
    </row>
    <row r="45" spans="1:26" ht="23.25" hidden="1">
      <c r="A45" s="136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6"/>
      <c r="R45" s="138"/>
      <c r="S45" s="139"/>
      <c r="T45" s="139"/>
      <c r="U45" s="138"/>
      <c r="V45" s="138"/>
      <c r="W45" s="138"/>
      <c r="X45" s="138"/>
      <c r="Y45" s="138"/>
      <c r="Z45" s="136"/>
    </row>
    <row r="46" spans="1:26" ht="23.25" hidden="1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6"/>
      <c r="R46" s="138"/>
      <c r="S46" s="139"/>
      <c r="T46" s="139"/>
      <c r="U46" s="138"/>
      <c r="V46" s="138"/>
      <c r="W46" s="138"/>
      <c r="X46" s="138"/>
      <c r="Y46" s="138"/>
      <c r="Z46" s="136"/>
    </row>
    <row r="47" spans="1:26" ht="23.25" hidden="1">
      <c r="A47" s="136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6"/>
      <c r="R47" s="138"/>
      <c r="S47" s="139"/>
      <c r="T47" s="139"/>
      <c r="U47" s="138"/>
      <c r="V47" s="138"/>
      <c r="W47" s="138"/>
      <c r="X47" s="138"/>
      <c r="Y47" s="138"/>
      <c r="Z47" s="136"/>
    </row>
    <row r="48" spans="1:26" ht="23.25" hidden="1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6"/>
      <c r="R48" s="138"/>
      <c r="S48" s="139"/>
      <c r="T48" s="139"/>
      <c r="U48" s="138"/>
      <c r="V48" s="138"/>
      <c r="W48" s="138"/>
      <c r="X48" s="138"/>
      <c r="Y48" s="138"/>
      <c r="Z48" s="136"/>
    </row>
    <row r="49" spans="1:26" ht="23.25" hidden="1">
      <c r="A49" s="136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6"/>
      <c r="R49" s="138"/>
      <c r="S49" s="139"/>
      <c r="T49" s="139"/>
      <c r="U49" s="138"/>
      <c r="V49" s="138"/>
      <c r="W49" s="138"/>
      <c r="X49" s="138"/>
      <c r="Y49" s="138"/>
      <c r="Z49" s="136"/>
    </row>
    <row r="50" spans="1:26" ht="23.25" hidden="1">
      <c r="A50" s="136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6"/>
      <c r="R50" s="138"/>
      <c r="S50" s="139"/>
      <c r="T50" s="139"/>
      <c r="U50" s="138"/>
      <c r="V50" s="138"/>
      <c r="W50" s="138"/>
      <c r="X50" s="138"/>
      <c r="Y50" s="138"/>
      <c r="Z50" s="136"/>
    </row>
    <row r="51" spans="1:26" ht="23.25" hidden="1">
      <c r="A51" s="136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6"/>
      <c r="R51" s="138"/>
      <c r="S51" s="139"/>
      <c r="T51" s="139"/>
      <c r="U51" s="138"/>
      <c r="V51" s="138"/>
      <c r="W51" s="138"/>
      <c r="X51" s="138"/>
      <c r="Y51" s="138"/>
      <c r="Z51" s="136"/>
    </row>
    <row r="52" spans="1:26" ht="23.25" hidden="1">
      <c r="A52" s="136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6"/>
      <c r="R52" s="138"/>
      <c r="S52" s="139"/>
      <c r="T52" s="139"/>
      <c r="U52" s="138"/>
      <c r="V52" s="138"/>
      <c r="W52" s="138"/>
      <c r="X52" s="138"/>
      <c r="Y52" s="138"/>
      <c r="Z52" s="136"/>
    </row>
    <row r="53" spans="1:26" ht="23.25" hidden="1">
      <c r="A53" s="136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6"/>
      <c r="R53" s="138"/>
      <c r="S53" s="139"/>
      <c r="T53" s="139"/>
      <c r="U53" s="138"/>
      <c r="V53" s="138"/>
      <c r="W53" s="138"/>
      <c r="X53" s="138"/>
      <c r="Y53" s="138"/>
      <c r="Z53" s="136"/>
    </row>
    <row r="54" spans="1:26" ht="23.25" hidden="1">
      <c r="A54" s="136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6"/>
      <c r="R54" s="138"/>
      <c r="S54" s="139"/>
      <c r="T54" s="139"/>
      <c r="U54" s="138"/>
      <c r="V54" s="138"/>
      <c r="W54" s="138"/>
      <c r="X54" s="138"/>
      <c r="Y54" s="138"/>
      <c r="Z54" s="136"/>
    </row>
    <row r="55" spans="1:26" ht="23.25" hidden="1">
      <c r="A55" s="136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6"/>
      <c r="R55" s="138"/>
      <c r="S55" s="139"/>
      <c r="T55" s="139"/>
      <c r="U55" s="138"/>
      <c r="V55" s="138"/>
      <c r="W55" s="138"/>
      <c r="X55" s="138"/>
      <c r="Y55" s="138"/>
      <c r="Z55" s="136"/>
    </row>
    <row r="56" spans="1:26" ht="23.25" hidden="1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6"/>
      <c r="R56" s="138"/>
      <c r="S56" s="139"/>
      <c r="T56" s="139"/>
      <c r="U56" s="138"/>
      <c r="V56" s="138"/>
      <c r="W56" s="138"/>
      <c r="X56" s="138"/>
      <c r="Y56" s="138"/>
      <c r="Z56" s="136"/>
    </row>
    <row r="57" spans="1:26" ht="23.25" hidden="1">
      <c r="A57" s="136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6"/>
      <c r="R57" s="138"/>
      <c r="S57" s="139"/>
      <c r="T57" s="139"/>
      <c r="U57" s="138"/>
      <c r="V57" s="138"/>
      <c r="W57" s="138"/>
      <c r="X57" s="138"/>
      <c r="Y57" s="138"/>
      <c r="Z57" s="136"/>
    </row>
    <row r="58" spans="1:26" ht="23.25" hidden="1">
      <c r="A58" s="136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6"/>
      <c r="R58" s="138"/>
      <c r="S58" s="139"/>
      <c r="T58" s="139"/>
      <c r="U58" s="138"/>
      <c r="V58" s="138"/>
      <c r="W58" s="138"/>
      <c r="X58" s="138"/>
      <c r="Y58" s="138"/>
      <c r="Z58" s="136"/>
    </row>
    <row r="59" spans="1:26" ht="23.25" hidden="1">
      <c r="A59" s="136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6"/>
      <c r="R59" s="138"/>
      <c r="S59" s="139"/>
      <c r="T59" s="139"/>
      <c r="U59" s="138"/>
      <c r="V59" s="138"/>
      <c r="W59" s="138"/>
      <c r="X59" s="138"/>
      <c r="Y59" s="138"/>
      <c r="Z59" s="136"/>
    </row>
    <row r="60" spans="1:26" ht="23.25" hidden="1">
      <c r="A60" s="136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6"/>
      <c r="R60" s="138"/>
      <c r="S60" s="139"/>
      <c r="T60" s="139"/>
      <c r="U60" s="138"/>
      <c r="V60" s="138"/>
      <c r="W60" s="138"/>
      <c r="X60" s="138"/>
      <c r="Y60" s="138"/>
      <c r="Z60" s="136"/>
    </row>
    <row r="61" spans="1:26" ht="23.25" hidden="1">
      <c r="A61" s="136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6"/>
      <c r="R61" s="138"/>
      <c r="S61" s="139"/>
      <c r="T61" s="139"/>
      <c r="U61" s="138"/>
      <c r="V61" s="138"/>
      <c r="W61" s="138"/>
      <c r="X61" s="138"/>
      <c r="Y61" s="138"/>
      <c r="Z61" s="136"/>
    </row>
    <row r="62" spans="1:26" ht="23.25" hidden="1">
      <c r="A62" s="136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6"/>
      <c r="R62" s="138"/>
      <c r="S62" s="139"/>
      <c r="T62" s="139"/>
      <c r="U62" s="138"/>
      <c r="V62" s="138"/>
      <c r="W62" s="138"/>
      <c r="X62" s="138"/>
      <c r="Y62" s="138"/>
      <c r="Z62" s="136"/>
    </row>
    <row r="63" spans="1:26" ht="23.25" hidden="1">
      <c r="A63" s="136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6"/>
      <c r="R63" s="138"/>
      <c r="S63" s="139"/>
      <c r="T63" s="139"/>
      <c r="U63" s="138"/>
      <c r="V63" s="138"/>
      <c r="W63" s="138"/>
      <c r="X63" s="138"/>
      <c r="Y63" s="138"/>
      <c r="Z63" s="136"/>
    </row>
    <row r="64" spans="1:26" ht="23.25" hidden="1">
      <c r="A64" s="136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6"/>
      <c r="R64" s="138"/>
      <c r="S64" s="139"/>
      <c r="T64" s="139"/>
      <c r="U64" s="138"/>
      <c r="V64" s="138"/>
      <c r="W64" s="138"/>
      <c r="X64" s="138"/>
      <c r="Y64" s="138"/>
      <c r="Z64" s="136"/>
    </row>
    <row r="65" spans="1:26" ht="23.25" hidden="1">
      <c r="A65" s="136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6"/>
      <c r="R65" s="138"/>
      <c r="S65" s="139"/>
      <c r="T65" s="139"/>
      <c r="U65" s="138"/>
      <c r="V65" s="138"/>
      <c r="W65" s="138"/>
      <c r="X65" s="138"/>
      <c r="Y65" s="138"/>
      <c r="Z65" s="136"/>
    </row>
    <row r="66" spans="1:26" ht="23.25" hidden="1">
      <c r="A66" s="136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6"/>
      <c r="R66" s="138"/>
      <c r="S66" s="139"/>
      <c r="T66" s="139"/>
      <c r="U66" s="138"/>
      <c r="V66" s="138"/>
      <c r="W66" s="138"/>
      <c r="X66" s="138"/>
      <c r="Y66" s="138"/>
      <c r="Z66" s="136"/>
    </row>
    <row r="67" spans="1:26" ht="23.25" hidden="1">
      <c r="A67" s="136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6"/>
      <c r="R67" s="138"/>
      <c r="S67" s="139"/>
      <c r="T67" s="139"/>
      <c r="U67" s="138"/>
      <c r="V67" s="138"/>
      <c r="W67" s="138"/>
      <c r="X67" s="138"/>
      <c r="Y67" s="138"/>
      <c r="Z67" s="136"/>
    </row>
    <row r="68" spans="1:26" ht="23.25" hidden="1">
      <c r="A68" s="136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6"/>
      <c r="R68" s="138"/>
      <c r="S68" s="139"/>
      <c r="T68" s="139"/>
      <c r="U68" s="138"/>
      <c r="V68" s="138"/>
      <c r="W68" s="138"/>
      <c r="X68" s="138"/>
      <c r="Y68" s="138"/>
      <c r="Z68" s="136"/>
    </row>
    <row r="69" spans="1:26" ht="23.25" hidden="1">
      <c r="A69" s="136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6"/>
      <c r="R69" s="138"/>
      <c r="S69" s="139"/>
      <c r="T69" s="139"/>
      <c r="U69" s="138"/>
      <c r="V69" s="138"/>
      <c r="W69" s="138"/>
      <c r="X69" s="138"/>
      <c r="Y69" s="138"/>
      <c r="Z69" s="136"/>
    </row>
    <row r="70" spans="1:26" ht="23.25" hidden="1">
      <c r="A70" s="136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6"/>
      <c r="R70" s="138"/>
      <c r="S70" s="139"/>
      <c r="T70" s="139"/>
      <c r="U70" s="138"/>
      <c r="V70" s="138"/>
      <c r="W70" s="138"/>
      <c r="X70" s="138"/>
      <c r="Y70" s="138"/>
      <c r="Z70" s="136"/>
    </row>
    <row r="71" spans="1:26" ht="23.25" hidden="1">
      <c r="A71" s="136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6"/>
      <c r="R71" s="138"/>
      <c r="S71" s="139"/>
      <c r="T71" s="139"/>
      <c r="U71" s="138"/>
      <c r="V71" s="138"/>
      <c r="W71" s="138"/>
      <c r="X71" s="138"/>
      <c r="Y71" s="138"/>
      <c r="Z71" s="136"/>
    </row>
    <row r="72" spans="1:26" ht="23.25" hidden="1">
      <c r="A72" s="136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6"/>
      <c r="R72" s="138"/>
      <c r="S72" s="139"/>
      <c r="T72" s="139"/>
      <c r="U72" s="138"/>
      <c r="V72" s="138"/>
      <c r="W72" s="138"/>
      <c r="X72" s="138"/>
      <c r="Y72" s="138"/>
      <c r="Z72" s="136"/>
    </row>
    <row r="73" spans="1:26" ht="23.25" hidden="1">
      <c r="A73" s="136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6"/>
      <c r="R73" s="138"/>
      <c r="S73" s="139"/>
      <c r="T73" s="139"/>
      <c r="U73" s="138"/>
      <c r="V73" s="138"/>
      <c r="W73" s="138"/>
      <c r="X73" s="138"/>
      <c r="Y73" s="138"/>
      <c r="Z73" s="136"/>
    </row>
    <row r="74" spans="1:26" ht="23.25" hidden="1">
      <c r="A74" s="136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6"/>
      <c r="R74" s="138"/>
      <c r="S74" s="139"/>
      <c r="T74" s="139"/>
      <c r="U74" s="138"/>
      <c r="V74" s="138"/>
      <c r="W74" s="138"/>
      <c r="X74" s="138"/>
      <c r="Y74" s="138"/>
      <c r="Z74" s="136"/>
    </row>
    <row r="75" spans="1:26" ht="23.25" hidden="1">
      <c r="A75" s="136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6"/>
      <c r="R75" s="138"/>
      <c r="S75" s="139"/>
      <c r="T75" s="139"/>
      <c r="U75" s="138"/>
      <c r="V75" s="138"/>
      <c r="W75" s="138"/>
      <c r="X75" s="138"/>
      <c r="Y75" s="138"/>
      <c r="Z75" s="136"/>
    </row>
    <row r="76" spans="1:26" ht="23.25" hidden="1">
      <c r="A76" s="136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6"/>
      <c r="R76" s="138"/>
      <c r="S76" s="139"/>
      <c r="T76" s="139"/>
      <c r="U76" s="138"/>
      <c r="V76" s="138"/>
      <c r="W76" s="138"/>
      <c r="X76" s="138"/>
      <c r="Y76" s="138"/>
      <c r="Z76" s="136"/>
    </row>
    <row r="77" spans="1:26" ht="23.25" hidden="1">
      <c r="A77" s="136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6"/>
      <c r="R77" s="138"/>
      <c r="S77" s="139"/>
      <c r="T77" s="139"/>
      <c r="U77" s="138"/>
      <c r="V77" s="138"/>
      <c r="W77" s="138"/>
      <c r="X77" s="138"/>
      <c r="Y77" s="138"/>
      <c r="Z77" s="136"/>
    </row>
    <row r="78" spans="1:26" ht="23.25" hidden="1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6"/>
      <c r="R78" s="138"/>
      <c r="S78" s="139"/>
      <c r="T78" s="139"/>
      <c r="U78" s="138"/>
      <c r="V78" s="138"/>
      <c r="W78" s="138"/>
      <c r="X78" s="138"/>
      <c r="Y78" s="138"/>
      <c r="Z78" s="136"/>
    </row>
    <row r="79" spans="1:26" ht="23.25" hidden="1">
      <c r="A79" s="136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6"/>
      <c r="R79" s="138"/>
      <c r="S79" s="139"/>
      <c r="T79" s="139"/>
      <c r="U79" s="138"/>
      <c r="V79" s="138"/>
      <c r="W79" s="138"/>
      <c r="X79" s="138"/>
      <c r="Y79" s="138"/>
      <c r="Z79" s="136"/>
    </row>
    <row r="80" spans="1:26" ht="23.25" hidden="1">
      <c r="A80" s="136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6"/>
      <c r="R80" s="138"/>
      <c r="S80" s="139"/>
      <c r="T80" s="139"/>
      <c r="U80" s="138"/>
      <c r="V80" s="138"/>
      <c r="W80" s="138"/>
      <c r="X80" s="138"/>
      <c r="Y80" s="138"/>
      <c r="Z80" s="136"/>
    </row>
    <row r="81" spans="1:26" ht="23.25" hidden="1">
      <c r="A81" s="136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6"/>
      <c r="R81" s="138"/>
      <c r="S81" s="139"/>
      <c r="T81" s="139"/>
      <c r="U81" s="138"/>
      <c r="V81" s="138"/>
      <c r="W81" s="138"/>
      <c r="X81" s="138"/>
      <c r="Y81" s="138"/>
      <c r="Z81" s="136"/>
    </row>
    <row r="82" spans="1:26" ht="23.25" hidden="1">
      <c r="A82" s="136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6"/>
      <c r="R82" s="138"/>
      <c r="S82" s="139"/>
      <c r="T82" s="139"/>
      <c r="U82" s="138"/>
      <c r="V82" s="138"/>
      <c r="W82" s="138"/>
      <c r="X82" s="138"/>
      <c r="Y82" s="138"/>
      <c r="Z82" s="136"/>
    </row>
    <row r="83" spans="1:26" ht="23.25" hidden="1">
      <c r="A83" s="136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6"/>
      <c r="R83" s="138"/>
      <c r="S83" s="139"/>
      <c r="T83" s="139"/>
      <c r="U83" s="138"/>
      <c r="V83" s="138"/>
      <c r="W83" s="138"/>
      <c r="X83" s="138"/>
      <c r="Y83" s="138"/>
      <c r="Z83" s="136"/>
    </row>
    <row r="84" spans="1:26" ht="23.25" hidden="1">
      <c r="A84" s="136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6"/>
      <c r="R84" s="138"/>
      <c r="S84" s="139"/>
      <c r="T84" s="139"/>
      <c r="U84" s="138"/>
      <c r="V84" s="138"/>
      <c r="W84" s="138"/>
      <c r="X84" s="138"/>
      <c r="Y84" s="138"/>
      <c r="Z84" s="136"/>
    </row>
    <row r="85" spans="1:26" ht="23.25" hidden="1">
      <c r="A85" s="136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6"/>
      <c r="R85" s="138"/>
      <c r="S85" s="139"/>
      <c r="T85" s="139"/>
      <c r="U85" s="138"/>
      <c r="V85" s="138"/>
      <c r="W85" s="138"/>
      <c r="X85" s="138"/>
      <c r="Y85" s="138"/>
      <c r="Z85" s="136"/>
    </row>
    <row r="86" spans="1:26" ht="23.25" hidden="1">
      <c r="A86" s="136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6"/>
      <c r="R86" s="138"/>
      <c r="S86" s="139"/>
      <c r="T86" s="139"/>
      <c r="U86" s="138"/>
      <c r="V86" s="138"/>
      <c r="W86" s="138"/>
      <c r="X86" s="138"/>
      <c r="Y86" s="138"/>
      <c r="Z86" s="136"/>
    </row>
    <row r="87" spans="1:26" ht="23.25" hidden="1">
      <c r="A87" s="136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6"/>
      <c r="R87" s="138"/>
      <c r="S87" s="139"/>
      <c r="T87" s="139"/>
      <c r="U87" s="138"/>
      <c r="V87" s="138"/>
      <c r="W87" s="138"/>
      <c r="X87" s="138"/>
      <c r="Y87" s="138"/>
      <c r="Z87" s="136"/>
    </row>
    <row r="88" spans="1:26" ht="23.25" hidden="1">
      <c r="A88" s="136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6"/>
      <c r="R88" s="138"/>
      <c r="S88" s="139"/>
      <c r="T88" s="139"/>
      <c r="U88" s="138"/>
      <c r="V88" s="138"/>
      <c r="W88" s="138"/>
      <c r="X88" s="138"/>
      <c r="Y88" s="138"/>
      <c r="Z88" s="136"/>
    </row>
    <row r="89" spans="1:26" ht="23.25" hidden="1">
      <c r="A89" s="136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6"/>
      <c r="R89" s="138"/>
      <c r="S89" s="139"/>
      <c r="T89" s="139"/>
      <c r="U89" s="138"/>
      <c r="V89" s="138"/>
      <c r="W89" s="138"/>
      <c r="X89" s="138"/>
      <c r="Y89" s="138"/>
      <c r="Z89" s="136"/>
    </row>
    <row r="90" spans="1:26" ht="23.25" hidden="1">
      <c r="A90" s="136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6"/>
      <c r="R90" s="138"/>
      <c r="S90" s="139"/>
      <c r="T90" s="139"/>
      <c r="U90" s="138"/>
      <c r="V90" s="138"/>
      <c r="W90" s="138"/>
      <c r="X90" s="138"/>
      <c r="Y90" s="138"/>
      <c r="Z90" s="136"/>
    </row>
    <row r="91" spans="1:26" ht="23.25" hidden="1">
      <c r="A91" s="136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6"/>
      <c r="R91" s="138"/>
      <c r="S91" s="139"/>
      <c r="T91" s="139"/>
      <c r="U91" s="138"/>
      <c r="V91" s="138"/>
      <c r="W91" s="138"/>
      <c r="X91" s="138"/>
      <c r="Y91" s="138"/>
      <c r="Z91" s="136"/>
    </row>
    <row r="92" spans="1:26" ht="23.25" hidden="1">
      <c r="A92" s="136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6"/>
      <c r="R92" s="138"/>
      <c r="S92" s="139"/>
      <c r="T92" s="139"/>
      <c r="U92" s="138"/>
      <c r="V92" s="138"/>
      <c r="W92" s="138"/>
      <c r="X92" s="138"/>
      <c r="Y92" s="138"/>
      <c r="Z92" s="136"/>
    </row>
    <row r="93" spans="1:26" ht="23.25" hidden="1">
      <c r="A93" s="136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6"/>
      <c r="R93" s="138"/>
      <c r="S93" s="139"/>
      <c r="T93" s="139"/>
      <c r="U93" s="138"/>
      <c r="V93" s="138"/>
      <c r="W93" s="138"/>
      <c r="X93" s="138"/>
      <c r="Y93" s="138"/>
      <c r="Z93" s="136"/>
    </row>
    <row r="94" spans="1:26" ht="23.25" hidden="1">
      <c r="A94" s="136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6"/>
      <c r="R94" s="138"/>
      <c r="S94" s="139"/>
      <c r="T94" s="139"/>
      <c r="U94" s="138"/>
      <c r="V94" s="138"/>
      <c r="W94" s="138"/>
      <c r="X94" s="138"/>
      <c r="Y94" s="138"/>
      <c r="Z94" s="136"/>
    </row>
    <row r="95" spans="1:26" ht="23.25" hidden="1">
      <c r="A95" s="136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6"/>
      <c r="R95" s="138"/>
      <c r="S95" s="139"/>
      <c r="T95" s="139"/>
      <c r="U95" s="138"/>
      <c r="V95" s="138"/>
      <c r="W95" s="138"/>
      <c r="X95" s="138"/>
      <c r="Y95" s="138"/>
      <c r="Z95" s="136"/>
    </row>
    <row r="96" spans="1:26" ht="23.25" hidden="1">
      <c r="A96" s="136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6"/>
      <c r="R96" s="138"/>
      <c r="S96" s="139"/>
      <c r="T96" s="139"/>
      <c r="U96" s="138"/>
      <c r="V96" s="138"/>
      <c r="W96" s="138"/>
      <c r="X96" s="138"/>
      <c r="Y96" s="138"/>
      <c r="Z96" s="136"/>
    </row>
    <row r="97" spans="1:26" ht="23.25" hidden="1">
      <c r="A97" s="136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6"/>
      <c r="R97" s="138"/>
      <c r="S97" s="139"/>
      <c r="T97" s="139"/>
      <c r="U97" s="138"/>
      <c r="V97" s="138"/>
      <c r="W97" s="138"/>
      <c r="X97" s="138"/>
      <c r="Y97" s="138"/>
      <c r="Z97" s="136"/>
    </row>
    <row r="98" spans="1:26" ht="23.25" hidden="1">
      <c r="A98" s="136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6"/>
      <c r="R98" s="138"/>
      <c r="S98" s="139"/>
      <c r="T98" s="139"/>
      <c r="U98" s="138"/>
      <c r="V98" s="138"/>
      <c r="W98" s="138"/>
      <c r="X98" s="138"/>
      <c r="Y98" s="138"/>
      <c r="Z98" s="136"/>
    </row>
    <row r="99" spans="1:26" ht="23.25" hidden="1">
      <c r="A99" s="136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6"/>
      <c r="R99" s="138"/>
      <c r="S99" s="139"/>
      <c r="T99" s="139"/>
      <c r="U99" s="138"/>
      <c r="V99" s="138"/>
      <c r="W99" s="138"/>
      <c r="X99" s="138"/>
      <c r="Y99" s="138"/>
      <c r="Z99" s="136"/>
    </row>
    <row r="100" spans="1:26" ht="23.25" hidden="1">
      <c r="A100" s="136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6"/>
      <c r="R100" s="138"/>
      <c r="S100" s="139"/>
      <c r="T100" s="139"/>
      <c r="U100" s="138"/>
      <c r="V100" s="138"/>
      <c r="W100" s="138"/>
      <c r="X100" s="138"/>
      <c r="Y100" s="138"/>
      <c r="Z100" s="136"/>
    </row>
    <row r="101" spans="1:26" ht="23.25" hidden="1">
      <c r="A101" s="136"/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6"/>
      <c r="R101" s="138"/>
      <c r="S101" s="139"/>
      <c r="T101" s="139"/>
      <c r="U101" s="138"/>
      <c r="V101" s="138"/>
      <c r="W101" s="138"/>
      <c r="X101" s="138"/>
      <c r="Y101" s="138"/>
      <c r="Z101" s="136"/>
    </row>
    <row r="102" spans="1:26" ht="23.25" hidden="1">
      <c r="A102" s="136"/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6"/>
      <c r="R102" s="138"/>
      <c r="S102" s="139"/>
      <c r="T102" s="139"/>
      <c r="U102" s="138"/>
      <c r="V102" s="138"/>
      <c r="W102" s="138"/>
      <c r="X102" s="138"/>
      <c r="Y102" s="138"/>
      <c r="Z102" s="136"/>
    </row>
    <row r="103" spans="1:26" ht="23.25" hidden="1">
      <c r="A103" s="136"/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6"/>
      <c r="R103" s="138"/>
      <c r="S103" s="139"/>
      <c r="T103" s="139"/>
      <c r="U103" s="138"/>
      <c r="V103" s="138"/>
      <c r="W103" s="138"/>
      <c r="X103" s="138"/>
      <c r="Y103" s="138"/>
      <c r="Z103" s="136"/>
    </row>
    <row r="104" spans="1:26" ht="23.25" hidden="1">
      <c r="A104" s="136"/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6"/>
      <c r="R104" s="138"/>
      <c r="S104" s="139"/>
      <c r="T104" s="139"/>
      <c r="U104" s="138"/>
      <c r="V104" s="138"/>
      <c r="W104" s="138"/>
      <c r="X104" s="138"/>
      <c r="Y104" s="138"/>
      <c r="Z104" s="136"/>
    </row>
    <row r="105" spans="1:26" ht="23.25" hidden="1">
      <c r="A105" s="136"/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6"/>
      <c r="R105" s="138"/>
      <c r="S105" s="139"/>
      <c r="T105" s="139"/>
      <c r="U105" s="138"/>
      <c r="V105" s="138"/>
      <c r="W105" s="138"/>
      <c r="X105" s="138"/>
      <c r="Y105" s="138"/>
      <c r="Z105" s="136"/>
    </row>
    <row r="106" spans="1:26" ht="23.25" hidden="1">
      <c r="A106" s="136"/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6"/>
      <c r="R106" s="138"/>
      <c r="S106" s="139"/>
      <c r="T106" s="139"/>
      <c r="U106" s="138"/>
      <c r="V106" s="138"/>
      <c r="W106" s="138"/>
      <c r="X106" s="138"/>
      <c r="Y106" s="138"/>
      <c r="Z106" s="136"/>
    </row>
    <row r="107" spans="1:26" ht="23.25" hidden="1">
      <c r="A107" s="136"/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6"/>
      <c r="R107" s="138"/>
      <c r="S107" s="139"/>
      <c r="T107" s="139"/>
      <c r="U107" s="138"/>
      <c r="V107" s="138"/>
      <c r="W107" s="138"/>
      <c r="X107" s="138"/>
      <c r="Y107" s="138"/>
      <c r="Z107" s="136"/>
    </row>
    <row r="108" spans="1:26" ht="23.25" hidden="1">
      <c r="A108" s="136"/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6"/>
      <c r="R108" s="138"/>
      <c r="S108" s="139"/>
      <c r="T108" s="139"/>
      <c r="U108" s="138"/>
      <c r="V108" s="138"/>
      <c r="W108" s="138"/>
      <c r="X108" s="138"/>
      <c r="Y108" s="138"/>
      <c r="Z108" s="136"/>
    </row>
    <row r="109" spans="1:26" ht="23.25" hidden="1">
      <c r="A109" s="136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6"/>
      <c r="R109" s="138"/>
      <c r="S109" s="139"/>
      <c r="T109" s="139"/>
      <c r="U109" s="138"/>
      <c r="V109" s="138"/>
      <c r="W109" s="138"/>
      <c r="X109" s="138"/>
      <c r="Y109" s="138"/>
      <c r="Z109" s="136"/>
    </row>
    <row r="110" spans="1:26" ht="23.25" hidden="1">
      <c r="A110" s="136"/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6"/>
      <c r="R110" s="138"/>
      <c r="S110" s="139"/>
      <c r="T110" s="139"/>
      <c r="U110" s="138"/>
      <c r="V110" s="138"/>
      <c r="W110" s="138"/>
      <c r="X110" s="138"/>
      <c r="Y110" s="138"/>
      <c r="Z110" s="136"/>
    </row>
    <row r="111" spans="1:26" ht="23.25" hidden="1">
      <c r="A111" s="136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6"/>
      <c r="R111" s="138"/>
      <c r="S111" s="139"/>
      <c r="T111" s="139"/>
      <c r="U111" s="138"/>
      <c r="V111" s="138"/>
      <c r="W111" s="138"/>
      <c r="X111" s="138"/>
      <c r="Y111" s="138"/>
      <c r="Z111" s="136"/>
    </row>
    <row r="112" spans="1:26" ht="23.25" hidden="1">
      <c r="A112" s="136"/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6"/>
      <c r="R112" s="138"/>
      <c r="S112" s="139"/>
      <c r="T112" s="139"/>
      <c r="U112" s="138"/>
      <c r="V112" s="138"/>
      <c r="W112" s="138"/>
      <c r="X112" s="138"/>
      <c r="Y112" s="138"/>
      <c r="Z112" s="136"/>
    </row>
    <row r="113" spans="1:26" ht="23.25" hidden="1">
      <c r="A113" s="136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6"/>
      <c r="R113" s="138"/>
      <c r="S113" s="139"/>
      <c r="T113" s="139"/>
      <c r="U113" s="138"/>
      <c r="V113" s="138"/>
      <c r="W113" s="138"/>
      <c r="X113" s="138"/>
      <c r="Y113" s="138"/>
      <c r="Z113" s="136"/>
    </row>
    <row r="114" spans="1:26" ht="23.25" hidden="1">
      <c r="A114" s="136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6"/>
      <c r="R114" s="138"/>
      <c r="S114" s="139"/>
      <c r="T114" s="139"/>
      <c r="U114" s="138"/>
      <c r="V114" s="138"/>
      <c r="W114" s="138"/>
      <c r="X114" s="138"/>
      <c r="Y114" s="138"/>
      <c r="Z114" s="136"/>
    </row>
    <row r="115" spans="1:26" ht="23.25" hidden="1">
      <c r="A115" s="136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6"/>
      <c r="R115" s="138"/>
      <c r="S115" s="139"/>
      <c r="T115" s="139"/>
      <c r="U115" s="138"/>
      <c r="V115" s="138"/>
      <c r="W115" s="138"/>
      <c r="X115" s="138"/>
      <c r="Y115" s="138"/>
      <c r="Z115" s="136"/>
    </row>
    <row r="116" spans="1:26" ht="23.25" hidden="1">
      <c r="A116" s="136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6"/>
      <c r="R116" s="138"/>
      <c r="S116" s="139"/>
      <c r="T116" s="139"/>
      <c r="U116" s="138"/>
      <c r="V116" s="138"/>
      <c r="W116" s="138"/>
      <c r="X116" s="138"/>
      <c r="Y116" s="138"/>
      <c r="Z116" s="136"/>
    </row>
    <row r="117" spans="1:26" ht="23.25" hidden="1">
      <c r="A117" s="136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6"/>
      <c r="R117" s="138"/>
      <c r="S117" s="139"/>
      <c r="T117" s="139"/>
      <c r="U117" s="138"/>
      <c r="V117" s="138"/>
      <c r="W117" s="138"/>
      <c r="X117" s="138"/>
      <c r="Y117" s="138"/>
      <c r="Z117" s="136"/>
    </row>
    <row r="118" spans="1:26" ht="23.25" hidden="1">
      <c r="A118" s="136"/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6"/>
      <c r="R118" s="138"/>
      <c r="S118" s="139"/>
      <c r="T118" s="139"/>
      <c r="U118" s="138"/>
      <c r="V118" s="138"/>
      <c r="W118" s="138"/>
      <c r="X118" s="138"/>
      <c r="Y118" s="138"/>
      <c r="Z118" s="136"/>
    </row>
    <row r="119" spans="1:26" ht="23.25" hidden="1">
      <c r="A119" s="136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6"/>
      <c r="R119" s="138"/>
      <c r="S119" s="139"/>
      <c r="T119" s="139"/>
      <c r="U119" s="138"/>
      <c r="V119" s="138"/>
      <c r="W119" s="138"/>
      <c r="X119" s="138"/>
      <c r="Y119" s="138"/>
      <c r="Z119" s="136"/>
    </row>
    <row r="120" spans="1:26" ht="23.25" hidden="1">
      <c r="A120" s="136"/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6"/>
      <c r="R120" s="138"/>
      <c r="S120" s="139"/>
      <c r="T120" s="139"/>
      <c r="U120" s="138"/>
      <c r="V120" s="138"/>
      <c r="W120" s="138"/>
      <c r="X120" s="138"/>
      <c r="Y120" s="138"/>
      <c r="Z120" s="136"/>
    </row>
    <row r="121" spans="1:26" ht="23.25" hidden="1">
      <c r="A121" s="136"/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6"/>
      <c r="R121" s="138"/>
      <c r="S121" s="139"/>
      <c r="T121" s="139"/>
      <c r="U121" s="138"/>
      <c r="V121" s="138"/>
      <c r="W121" s="138"/>
      <c r="X121" s="138"/>
      <c r="Y121" s="138"/>
      <c r="Z121" s="136"/>
    </row>
    <row r="122" spans="1:26" ht="23.25" hidden="1">
      <c r="A122" s="136"/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6"/>
      <c r="R122" s="138"/>
      <c r="S122" s="139"/>
      <c r="T122" s="139"/>
      <c r="U122" s="138"/>
      <c r="V122" s="138"/>
      <c r="W122" s="138"/>
      <c r="X122" s="138"/>
      <c r="Y122" s="138"/>
      <c r="Z122" s="136"/>
    </row>
    <row r="123" spans="1:26" ht="23.25" hidden="1">
      <c r="A123" s="136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6"/>
      <c r="R123" s="138"/>
      <c r="S123" s="139"/>
      <c r="T123" s="139"/>
      <c r="U123" s="138"/>
      <c r="V123" s="138"/>
      <c r="W123" s="138"/>
      <c r="X123" s="138"/>
      <c r="Y123" s="138"/>
      <c r="Z123" s="136"/>
    </row>
    <row r="124" spans="1:26" ht="23.25" hidden="1">
      <c r="A124" s="136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6"/>
      <c r="R124" s="138"/>
      <c r="S124" s="139"/>
      <c r="T124" s="139"/>
      <c r="U124" s="138"/>
      <c r="V124" s="138"/>
      <c r="W124" s="138"/>
      <c r="X124" s="138"/>
      <c r="Y124" s="138"/>
      <c r="Z124" s="136"/>
    </row>
    <row r="125" spans="1:26" ht="23.25" hidden="1">
      <c r="A125" s="136"/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6"/>
      <c r="R125" s="138"/>
      <c r="S125" s="139"/>
      <c r="T125" s="139"/>
      <c r="U125" s="138"/>
      <c r="V125" s="138"/>
      <c r="W125" s="138"/>
      <c r="X125" s="138"/>
      <c r="Y125" s="138"/>
      <c r="Z125" s="136"/>
    </row>
    <row r="126" spans="1:26" ht="23.25" hidden="1">
      <c r="A126" s="136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6"/>
      <c r="R126" s="138"/>
      <c r="S126" s="139"/>
      <c r="T126" s="139"/>
      <c r="U126" s="138"/>
      <c r="V126" s="138"/>
      <c r="W126" s="138"/>
      <c r="X126" s="138"/>
      <c r="Y126" s="138"/>
      <c r="Z126" s="136"/>
    </row>
    <row r="127" spans="1:26" ht="23.25" hidden="1">
      <c r="A127" s="136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6"/>
      <c r="R127" s="138"/>
      <c r="S127" s="139"/>
      <c r="T127" s="139"/>
      <c r="U127" s="138"/>
      <c r="V127" s="138"/>
      <c r="W127" s="138"/>
      <c r="X127" s="138"/>
      <c r="Y127" s="138"/>
      <c r="Z127" s="136"/>
    </row>
    <row r="128" spans="1:26" ht="23.25" hidden="1">
      <c r="A128" s="136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6"/>
      <c r="R128" s="138"/>
      <c r="S128" s="139"/>
      <c r="T128" s="139"/>
      <c r="U128" s="138"/>
      <c r="V128" s="138"/>
      <c r="W128" s="138"/>
      <c r="X128" s="138"/>
      <c r="Y128" s="138"/>
      <c r="Z128" s="136"/>
    </row>
    <row r="129" spans="1:26" ht="23.25" hidden="1">
      <c r="A129" s="136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6"/>
      <c r="R129" s="138"/>
      <c r="S129" s="139"/>
      <c r="T129" s="139"/>
      <c r="U129" s="138"/>
      <c r="V129" s="138"/>
      <c r="W129" s="138"/>
      <c r="X129" s="138"/>
      <c r="Y129" s="138"/>
      <c r="Z129" s="136"/>
    </row>
    <row r="130" spans="1:26" ht="23.25" hidden="1">
      <c r="A130" s="136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6"/>
      <c r="R130" s="138"/>
      <c r="S130" s="139"/>
      <c r="T130" s="139"/>
      <c r="U130" s="138"/>
      <c r="V130" s="138"/>
      <c r="W130" s="138"/>
      <c r="X130" s="138"/>
      <c r="Y130" s="138"/>
      <c r="Z130" s="136"/>
    </row>
    <row r="131" spans="1:26" ht="23.25" hidden="1">
      <c r="A131" s="136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6"/>
      <c r="R131" s="138"/>
      <c r="S131" s="139"/>
      <c r="T131" s="139"/>
      <c r="U131" s="138"/>
      <c r="V131" s="138"/>
      <c r="W131" s="138"/>
      <c r="X131" s="138"/>
      <c r="Y131" s="138"/>
      <c r="Z131" s="136"/>
    </row>
    <row r="132" spans="1:26" ht="23.25" hidden="1">
      <c r="A132" s="136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6"/>
      <c r="R132" s="138"/>
      <c r="S132" s="139"/>
      <c r="T132" s="139"/>
      <c r="U132" s="138"/>
      <c r="V132" s="138"/>
      <c r="W132" s="138"/>
      <c r="X132" s="138"/>
      <c r="Y132" s="138"/>
      <c r="Z132" s="136"/>
    </row>
    <row r="133" spans="1:26" ht="23.25" hidden="1">
      <c r="A133" s="136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6"/>
      <c r="R133" s="138"/>
      <c r="S133" s="139"/>
      <c r="T133" s="139"/>
      <c r="U133" s="138"/>
      <c r="V133" s="138"/>
      <c r="W133" s="138"/>
      <c r="X133" s="138"/>
      <c r="Y133" s="138"/>
      <c r="Z133" s="136"/>
    </row>
    <row r="134" spans="1:26" ht="23.25" hidden="1">
      <c r="A134" s="136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6"/>
      <c r="R134" s="138"/>
      <c r="S134" s="139"/>
      <c r="T134" s="139"/>
      <c r="U134" s="138"/>
      <c r="V134" s="138"/>
      <c r="W134" s="138"/>
      <c r="X134" s="138"/>
      <c r="Y134" s="138"/>
      <c r="Z134" s="136"/>
    </row>
    <row r="135" spans="1:26" ht="23.25" hidden="1">
      <c r="A135" s="136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6"/>
      <c r="R135" s="138"/>
      <c r="S135" s="139"/>
      <c r="T135" s="139"/>
      <c r="U135" s="138"/>
      <c r="V135" s="138"/>
      <c r="W135" s="138"/>
      <c r="X135" s="138"/>
      <c r="Y135" s="138"/>
      <c r="Z135" s="136"/>
    </row>
    <row r="136" spans="1:26" ht="23.25" hidden="1">
      <c r="A136" s="136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6"/>
      <c r="R136" s="138"/>
      <c r="S136" s="139"/>
      <c r="T136" s="139"/>
      <c r="U136" s="138"/>
      <c r="V136" s="138"/>
      <c r="W136" s="138"/>
      <c r="X136" s="138"/>
      <c r="Y136" s="138"/>
      <c r="Z136" s="136"/>
    </row>
    <row r="137" spans="1:26" ht="23.25" hidden="1">
      <c r="A137" s="136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6"/>
      <c r="R137" s="138"/>
      <c r="S137" s="139"/>
      <c r="T137" s="139"/>
      <c r="U137" s="138"/>
      <c r="V137" s="138"/>
      <c r="W137" s="138"/>
      <c r="X137" s="138"/>
      <c r="Y137" s="138"/>
      <c r="Z137" s="136"/>
    </row>
    <row r="138" spans="1:26" ht="23.25" hidden="1">
      <c r="A138" s="136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6"/>
      <c r="R138" s="138"/>
      <c r="S138" s="139"/>
      <c r="T138" s="139"/>
      <c r="U138" s="138"/>
      <c r="V138" s="138"/>
      <c r="W138" s="138"/>
      <c r="X138" s="138"/>
      <c r="Y138" s="138"/>
      <c r="Z138" s="136"/>
    </row>
    <row r="139" spans="1:26" ht="23.25" hidden="1">
      <c r="A139" s="136"/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6"/>
      <c r="R139" s="138"/>
      <c r="S139" s="139"/>
      <c r="T139" s="139"/>
      <c r="U139" s="138"/>
      <c r="V139" s="138"/>
      <c r="W139" s="138"/>
      <c r="X139" s="138"/>
      <c r="Y139" s="138"/>
      <c r="Z139" s="136"/>
    </row>
    <row r="140" spans="1:26" ht="23.25" hidden="1">
      <c r="A140" s="136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6"/>
      <c r="R140" s="138"/>
      <c r="S140" s="139"/>
      <c r="T140" s="139"/>
      <c r="U140" s="138"/>
      <c r="V140" s="138"/>
      <c r="W140" s="138"/>
      <c r="X140" s="138"/>
      <c r="Y140" s="138"/>
      <c r="Z140" s="136"/>
    </row>
    <row r="141" spans="1:26" ht="23.25" hidden="1">
      <c r="A141" s="136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6"/>
      <c r="R141" s="138"/>
      <c r="S141" s="139"/>
      <c r="T141" s="139"/>
      <c r="U141" s="138"/>
      <c r="V141" s="138"/>
      <c r="W141" s="138"/>
      <c r="X141" s="138"/>
      <c r="Y141" s="138"/>
      <c r="Z141" s="136"/>
    </row>
    <row r="142" spans="1:26" ht="23.25" hidden="1">
      <c r="A142" s="136"/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6"/>
      <c r="R142" s="138"/>
      <c r="S142" s="139"/>
      <c r="T142" s="139"/>
      <c r="U142" s="138"/>
      <c r="V142" s="138"/>
      <c r="W142" s="138"/>
      <c r="X142" s="138"/>
      <c r="Y142" s="138"/>
      <c r="Z142" s="136"/>
    </row>
    <row r="143" spans="1:26" ht="23.25" hidden="1">
      <c r="A143" s="136"/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6"/>
      <c r="R143" s="138"/>
      <c r="S143" s="139"/>
      <c r="T143" s="139"/>
      <c r="U143" s="138"/>
      <c r="V143" s="138"/>
      <c r="W143" s="138"/>
      <c r="X143" s="138"/>
      <c r="Y143" s="138"/>
      <c r="Z143" s="136"/>
    </row>
    <row r="144" spans="1:26" ht="23.25" hidden="1">
      <c r="A144" s="136"/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6"/>
      <c r="R144" s="138"/>
      <c r="S144" s="139"/>
      <c r="T144" s="139"/>
      <c r="U144" s="138"/>
      <c r="V144" s="138"/>
      <c r="W144" s="138"/>
      <c r="X144" s="138"/>
      <c r="Y144" s="138"/>
      <c r="Z144" s="136"/>
    </row>
    <row r="145" spans="1:26" ht="23.25" hidden="1">
      <c r="A145" s="136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6"/>
      <c r="R145" s="138"/>
      <c r="S145" s="139"/>
      <c r="T145" s="139"/>
      <c r="U145" s="138"/>
      <c r="V145" s="138"/>
      <c r="W145" s="138"/>
      <c r="X145" s="138"/>
      <c r="Y145" s="138"/>
      <c r="Z145" s="136"/>
    </row>
    <row r="146" spans="1:26" ht="23.25" hidden="1">
      <c r="A146" s="136"/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6"/>
      <c r="R146" s="138"/>
      <c r="S146" s="139"/>
      <c r="T146" s="139"/>
      <c r="U146" s="138"/>
      <c r="V146" s="138"/>
      <c r="W146" s="138"/>
      <c r="X146" s="138"/>
      <c r="Y146" s="138"/>
      <c r="Z146" s="136"/>
    </row>
    <row r="147" spans="1:26" ht="23.25" hidden="1">
      <c r="A147" s="136"/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6"/>
      <c r="R147" s="138"/>
      <c r="S147" s="139"/>
      <c r="T147" s="139"/>
      <c r="U147" s="138"/>
      <c r="V147" s="138"/>
      <c r="W147" s="138"/>
      <c r="X147" s="138"/>
      <c r="Y147" s="138"/>
      <c r="Z147" s="136"/>
    </row>
    <row r="148" spans="1:26" ht="23.25" hidden="1">
      <c r="A148" s="136"/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6"/>
      <c r="R148" s="138"/>
      <c r="S148" s="139"/>
      <c r="T148" s="139"/>
      <c r="U148" s="138"/>
      <c r="V148" s="138"/>
      <c r="W148" s="138"/>
      <c r="X148" s="138"/>
      <c r="Y148" s="138"/>
      <c r="Z148" s="136"/>
    </row>
    <row r="149" spans="1:26" ht="23.25" hidden="1">
      <c r="A149" s="136"/>
      <c r="B149" s="137"/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6"/>
      <c r="R149" s="138"/>
      <c r="S149" s="139"/>
      <c r="T149" s="139"/>
      <c r="U149" s="138"/>
      <c r="V149" s="138"/>
      <c r="W149" s="138"/>
      <c r="X149" s="138"/>
      <c r="Y149" s="138"/>
      <c r="Z149" s="136"/>
    </row>
    <row r="150" spans="1:26" ht="23.25" hidden="1">
      <c r="A150" s="136"/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6"/>
      <c r="R150" s="138"/>
      <c r="S150" s="139"/>
      <c r="T150" s="139"/>
      <c r="U150" s="138"/>
      <c r="V150" s="138"/>
      <c r="W150" s="138"/>
      <c r="X150" s="138"/>
      <c r="Y150" s="138"/>
      <c r="Z150" s="136"/>
    </row>
    <row r="151" spans="1:26" ht="23.25" hidden="1">
      <c r="A151" s="136"/>
      <c r="B151" s="137"/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6"/>
      <c r="R151" s="138"/>
      <c r="S151" s="139"/>
      <c r="T151" s="139"/>
      <c r="U151" s="138"/>
      <c r="V151" s="138"/>
      <c r="W151" s="138"/>
      <c r="X151" s="138"/>
      <c r="Y151" s="138"/>
      <c r="Z151" s="136"/>
    </row>
    <row r="152" spans="1:26" ht="23.25" hidden="1">
      <c r="A152" s="136"/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6"/>
      <c r="R152" s="138"/>
      <c r="S152" s="139"/>
      <c r="T152" s="139"/>
      <c r="U152" s="138"/>
      <c r="V152" s="138"/>
      <c r="W152" s="138"/>
      <c r="X152" s="138"/>
      <c r="Y152" s="138"/>
      <c r="Z152" s="136"/>
    </row>
    <row r="153" spans="1:26" ht="23.25" hidden="1">
      <c r="A153" s="136"/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6"/>
      <c r="R153" s="138"/>
      <c r="S153" s="139"/>
      <c r="T153" s="139"/>
      <c r="U153" s="138"/>
      <c r="V153" s="138"/>
      <c r="W153" s="138"/>
      <c r="X153" s="138"/>
      <c r="Y153" s="138"/>
      <c r="Z153" s="136"/>
    </row>
    <row r="154" spans="1:26" ht="23.25" hidden="1">
      <c r="A154" s="136"/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6"/>
      <c r="R154" s="138"/>
      <c r="S154" s="139"/>
      <c r="T154" s="139"/>
      <c r="U154" s="138"/>
      <c r="V154" s="138"/>
      <c r="W154" s="138"/>
      <c r="X154" s="138"/>
      <c r="Y154" s="138"/>
      <c r="Z154" s="136"/>
    </row>
    <row r="155" spans="1:26" ht="23.25" hidden="1">
      <c r="A155" s="136"/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6"/>
      <c r="R155" s="138"/>
      <c r="S155" s="139"/>
      <c r="T155" s="139"/>
      <c r="U155" s="138"/>
      <c r="V155" s="138"/>
      <c r="W155" s="138"/>
      <c r="X155" s="138"/>
      <c r="Y155" s="138"/>
      <c r="Z155" s="136"/>
    </row>
    <row r="156" spans="1:26" ht="23.25" hidden="1">
      <c r="A156" s="136"/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6"/>
      <c r="R156" s="138"/>
      <c r="S156" s="139"/>
      <c r="T156" s="139"/>
      <c r="U156" s="138"/>
      <c r="V156" s="138"/>
      <c r="W156" s="138"/>
      <c r="X156" s="138"/>
      <c r="Y156" s="138"/>
      <c r="Z156" s="136"/>
    </row>
    <row r="157" spans="1:26" ht="23.25" hidden="1">
      <c r="A157" s="136"/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6"/>
      <c r="R157" s="138"/>
      <c r="S157" s="139"/>
      <c r="T157" s="139"/>
      <c r="U157" s="138"/>
      <c r="V157" s="138"/>
      <c r="W157" s="138"/>
      <c r="X157" s="138"/>
      <c r="Y157" s="138"/>
      <c r="Z157" s="136"/>
    </row>
    <row r="158" spans="1:26" ht="23.25" hidden="1">
      <c r="A158" s="136"/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6"/>
      <c r="R158" s="138"/>
      <c r="S158" s="139"/>
      <c r="T158" s="139"/>
      <c r="U158" s="138"/>
      <c r="V158" s="138"/>
      <c r="W158" s="138"/>
      <c r="X158" s="138"/>
      <c r="Y158" s="138"/>
      <c r="Z158" s="136"/>
    </row>
    <row r="159" spans="1:26" ht="23.25" hidden="1">
      <c r="A159" s="136"/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6"/>
      <c r="R159" s="138"/>
      <c r="S159" s="139"/>
      <c r="T159" s="139"/>
      <c r="U159" s="138"/>
      <c r="V159" s="138"/>
      <c r="W159" s="138"/>
      <c r="X159" s="138"/>
      <c r="Y159" s="138"/>
      <c r="Z159" s="136"/>
    </row>
    <row r="160" spans="1:26" ht="23.25" hidden="1">
      <c r="A160" s="136"/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6"/>
      <c r="R160" s="138"/>
      <c r="S160" s="139"/>
      <c r="T160" s="139"/>
      <c r="U160" s="138"/>
      <c r="V160" s="138"/>
      <c r="W160" s="138"/>
      <c r="X160" s="138"/>
      <c r="Y160" s="138"/>
      <c r="Z160" s="136"/>
    </row>
    <row r="161" spans="1:26" ht="23.25" hidden="1">
      <c r="A161" s="136"/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6"/>
      <c r="R161" s="138"/>
      <c r="S161" s="139"/>
      <c r="T161" s="139"/>
      <c r="U161" s="138"/>
      <c r="V161" s="138"/>
      <c r="W161" s="138"/>
      <c r="X161" s="138"/>
      <c r="Y161" s="138"/>
      <c r="Z161" s="136"/>
    </row>
    <row r="162" spans="1:26" ht="23.25" hidden="1">
      <c r="A162" s="136"/>
      <c r="B162" s="137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6"/>
      <c r="R162" s="138"/>
      <c r="S162" s="139"/>
      <c r="T162" s="139"/>
      <c r="U162" s="138"/>
      <c r="V162" s="138"/>
      <c r="W162" s="138"/>
      <c r="X162" s="138"/>
      <c r="Y162" s="138"/>
      <c r="Z162" s="136"/>
    </row>
    <row r="163" spans="1:26" ht="23.25" hidden="1">
      <c r="A163" s="136"/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6"/>
      <c r="R163" s="138"/>
      <c r="S163" s="139"/>
      <c r="T163" s="139"/>
      <c r="U163" s="138"/>
      <c r="V163" s="138"/>
      <c r="W163" s="138"/>
      <c r="X163" s="138"/>
      <c r="Y163" s="138"/>
      <c r="Z163" s="136"/>
    </row>
    <row r="164" spans="1:26" ht="23.25" hidden="1">
      <c r="A164" s="136"/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6"/>
      <c r="R164" s="138"/>
      <c r="S164" s="139"/>
      <c r="T164" s="139"/>
      <c r="U164" s="138"/>
      <c r="V164" s="138"/>
      <c r="W164" s="138"/>
      <c r="X164" s="138"/>
      <c r="Y164" s="138"/>
      <c r="Z164" s="136"/>
    </row>
    <row r="165" spans="1:26" ht="23.25" hidden="1">
      <c r="A165" s="136"/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6"/>
      <c r="R165" s="138"/>
      <c r="S165" s="139"/>
      <c r="T165" s="139"/>
      <c r="U165" s="138"/>
      <c r="V165" s="138"/>
      <c r="W165" s="138"/>
      <c r="X165" s="138"/>
      <c r="Y165" s="138"/>
      <c r="Z165" s="136"/>
    </row>
    <row r="166" spans="1:26" ht="23.25" hidden="1">
      <c r="A166" s="136"/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6"/>
      <c r="R166" s="138"/>
      <c r="S166" s="139"/>
      <c r="T166" s="139"/>
      <c r="U166" s="138"/>
      <c r="V166" s="138"/>
      <c r="W166" s="138"/>
      <c r="X166" s="138"/>
      <c r="Y166" s="138"/>
      <c r="Z166" s="136"/>
    </row>
    <row r="167" spans="1:26" ht="23.25" hidden="1">
      <c r="A167" s="136"/>
      <c r="B167" s="137"/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6"/>
      <c r="R167" s="138"/>
      <c r="S167" s="139"/>
      <c r="T167" s="139"/>
      <c r="U167" s="138"/>
      <c r="V167" s="138"/>
      <c r="W167" s="138"/>
      <c r="X167" s="138"/>
      <c r="Y167" s="138"/>
      <c r="Z167" s="136"/>
    </row>
    <row r="168" spans="1:26" ht="23.25" hidden="1">
      <c r="A168" s="136"/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6"/>
      <c r="R168" s="138"/>
      <c r="S168" s="139"/>
      <c r="T168" s="139"/>
      <c r="U168" s="138"/>
      <c r="V168" s="138"/>
      <c r="W168" s="138"/>
      <c r="X168" s="138"/>
      <c r="Y168" s="138"/>
      <c r="Z168" s="136"/>
    </row>
    <row r="169" spans="1:26" ht="23.25" hidden="1">
      <c r="A169" s="136"/>
      <c r="B169" s="137"/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6"/>
      <c r="R169" s="138"/>
      <c r="S169" s="139"/>
      <c r="T169" s="139"/>
      <c r="U169" s="138"/>
      <c r="V169" s="138"/>
      <c r="W169" s="138"/>
      <c r="X169" s="138"/>
      <c r="Y169" s="138"/>
      <c r="Z169" s="136"/>
    </row>
    <row r="170" spans="1:26" ht="23.25" hidden="1">
      <c r="A170" s="136"/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6"/>
      <c r="R170" s="138"/>
      <c r="S170" s="139"/>
      <c r="T170" s="139"/>
      <c r="U170" s="138"/>
      <c r="V170" s="138"/>
      <c r="W170" s="138"/>
      <c r="X170" s="138"/>
      <c r="Y170" s="138"/>
      <c r="Z170" s="136"/>
    </row>
    <row r="171" spans="1:26" ht="23.25" hidden="1">
      <c r="A171" s="136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6"/>
      <c r="R171" s="138"/>
      <c r="S171" s="139"/>
      <c r="T171" s="139"/>
      <c r="U171" s="138"/>
      <c r="V171" s="138"/>
      <c r="W171" s="138"/>
      <c r="X171" s="138"/>
      <c r="Y171" s="138"/>
      <c r="Z171" s="136"/>
    </row>
    <row r="172" spans="1:26" ht="23.25" hidden="1">
      <c r="A172" s="136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6"/>
      <c r="R172" s="138"/>
      <c r="S172" s="139"/>
      <c r="T172" s="139"/>
      <c r="U172" s="138"/>
      <c r="V172" s="138"/>
      <c r="W172" s="138"/>
      <c r="X172" s="138"/>
      <c r="Y172" s="138"/>
      <c r="Z172" s="136"/>
    </row>
    <row r="173" spans="1:26" ht="23.25" hidden="1">
      <c r="A173" s="136"/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6"/>
      <c r="R173" s="138"/>
      <c r="S173" s="139"/>
      <c r="T173" s="139"/>
      <c r="U173" s="138"/>
      <c r="V173" s="138"/>
      <c r="W173" s="138"/>
      <c r="X173" s="138"/>
      <c r="Y173" s="138"/>
      <c r="Z173" s="136"/>
    </row>
    <row r="174" spans="1:26" ht="23.25" hidden="1">
      <c r="A174" s="136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6"/>
      <c r="R174" s="138"/>
      <c r="S174" s="139"/>
      <c r="T174" s="139"/>
      <c r="U174" s="138"/>
      <c r="V174" s="138"/>
      <c r="W174" s="138"/>
      <c r="X174" s="138"/>
      <c r="Y174" s="138"/>
      <c r="Z174" s="136"/>
    </row>
    <row r="175" spans="1:26" ht="23.25" hidden="1">
      <c r="A175" s="136"/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6"/>
      <c r="R175" s="138"/>
      <c r="S175" s="139"/>
      <c r="T175" s="139"/>
      <c r="U175" s="138"/>
      <c r="V175" s="138"/>
      <c r="W175" s="138"/>
      <c r="X175" s="138"/>
      <c r="Y175" s="138"/>
      <c r="Z175" s="136"/>
    </row>
    <row r="176" spans="1:26" ht="23.25" hidden="1">
      <c r="A176" s="136"/>
      <c r="B176" s="137"/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6"/>
      <c r="R176" s="138"/>
      <c r="S176" s="139"/>
      <c r="T176" s="139"/>
      <c r="U176" s="138"/>
      <c r="V176" s="138"/>
      <c r="W176" s="138"/>
      <c r="X176" s="138"/>
      <c r="Y176" s="138"/>
      <c r="Z176" s="136"/>
    </row>
    <row r="177" spans="1:26" ht="23.25" hidden="1">
      <c r="A177" s="136"/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6"/>
      <c r="R177" s="138"/>
      <c r="S177" s="139"/>
      <c r="T177" s="139"/>
      <c r="U177" s="138"/>
      <c r="V177" s="138"/>
      <c r="W177" s="138"/>
      <c r="X177" s="138"/>
      <c r="Y177" s="138"/>
      <c r="Z177" s="136"/>
    </row>
    <row r="178" spans="1:26" ht="23.25" hidden="1">
      <c r="A178" s="136"/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6"/>
      <c r="R178" s="138"/>
      <c r="S178" s="139"/>
      <c r="T178" s="139"/>
      <c r="U178" s="138"/>
      <c r="V178" s="138"/>
      <c r="W178" s="138"/>
      <c r="X178" s="138"/>
      <c r="Y178" s="138"/>
      <c r="Z178" s="136"/>
    </row>
    <row r="179" spans="1:26" ht="23.25" hidden="1">
      <c r="A179" s="136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6"/>
      <c r="R179" s="138"/>
      <c r="S179" s="139"/>
      <c r="T179" s="139"/>
      <c r="U179" s="138"/>
      <c r="V179" s="138"/>
      <c r="W179" s="138"/>
      <c r="X179" s="138"/>
      <c r="Y179" s="138"/>
      <c r="Z179" s="136"/>
    </row>
    <row r="180" spans="1:26" ht="23.25" hidden="1">
      <c r="A180" s="136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6"/>
      <c r="R180" s="138"/>
      <c r="S180" s="139"/>
      <c r="T180" s="139"/>
      <c r="U180" s="138"/>
      <c r="V180" s="138"/>
      <c r="W180" s="138"/>
      <c r="X180" s="138"/>
      <c r="Y180" s="138"/>
      <c r="Z180" s="136"/>
    </row>
    <row r="181" spans="1:26" ht="23.25" hidden="1">
      <c r="A181" s="136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6"/>
      <c r="R181" s="138"/>
      <c r="S181" s="139"/>
      <c r="T181" s="139"/>
      <c r="U181" s="138"/>
      <c r="V181" s="138"/>
      <c r="W181" s="138"/>
      <c r="X181" s="138"/>
      <c r="Y181" s="138"/>
      <c r="Z181" s="136"/>
    </row>
    <row r="182" spans="1:26" ht="23.25" hidden="1">
      <c r="A182" s="136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6"/>
      <c r="R182" s="138"/>
      <c r="S182" s="139"/>
      <c r="T182" s="139"/>
      <c r="U182" s="138"/>
      <c r="V182" s="138"/>
      <c r="W182" s="138"/>
      <c r="X182" s="138"/>
      <c r="Y182" s="138"/>
      <c r="Z182" s="136"/>
    </row>
    <row r="183" spans="1:26" ht="23.25" hidden="1">
      <c r="A183" s="136"/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6"/>
      <c r="R183" s="138"/>
      <c r="S183" s="139"/>
      <c r="T183" s="139"/>
      <c r="U183" s="138"/>
      <c r="V183" s="138"/>
      <c r="W183" s="138"/>
      <c r="X183" s="138"/>
      <c r="Y183" s="138"/>
      <c r="Z183" s="136"/>
    </row>
    <row r="184" spans="1:26" ht="23.25" hidden="1">
      <c r="A184" s="136"/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6"/>
      <c r="R184" s="138"/>
      <c r="S184" s="139"/>
      <c r="T184" s="139"/>
      <c r="U184" s="138"/>
      <c r="V184" s="138"/>
      <c r="W184" s="138"/>
      <c r="X184" s="138"/>
      <c r="Y184" s="138"/>
      <c r="Z184" s="136"/>
    </row>
    <row r="185" spans="1:26" ht="23.25" hidden="1">
      <c r="A185" s="136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6"/>
      <c r="R185" s="138"/>
      <c r="S185" s="139"/>
      <c r="T185" s="139"/>
      <c r="U185" s="138"/>
      <c r="V185" s="138"/>
      <c r="W185" s="138"/>
      <c r="X185" s="138"/>
      <c r="Y185" s="138"/>
      <c r="Z185" s="136"/>
    </row>
    <row r="186" spans="1:26" ht="23.25" hidden="1">
      <c r="A186" s="136"/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6"/>
      <c r="R186" s="138"/>
      <c r="S186" s="139"/>
      <c r="T186" s="139"/>
      <c r="U186" s="138"/>
      <c r="V186" s="138"/>
      <c r="W186" s="138"/>
      <c r="X186" s="138"/>
      <c r="Y186" s="138"/>
      <c r="Z186" s="136"/>
    </row>
    <row r="187" spans="1:26" ht="23.25" hidden="1">
      <c r="A187" s="136"/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6"/>
      <c r="R187" s="138"/>
      <c r="S187" s="139"/>
      <c r="T187" s="139"/>
      <c r="U187" s="138"/>
      <c r="V187" s="138"/>
      <c r="W187" s="138"/>
      <c r="X187" s="138"/>
      <c r="Y187" s="138"/>
      <c r="Z187" s="136"/>
    </row>
    <row r="188" spans="1:26" ht="23.25" hidden="1">
      <c r="A188" s="136"/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6"/>
      <c r="R188" s="138"/>
      <c r="S188" s="139"/>
      <c r="T188" s="139"/>
      <c r="U188" s="138"/>
      <c r="V188" s="138"/>
      <c r="W188" s="138"/>
      <c r="X188" s="138"/>
      <c r="Y188" s="138"/>
      <c r="Z188" s="136"/>
    </row>
    <row r="189" spans="1:26" ht="23.25" hidden="1">
      <c r="A189" s="136"/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6"/>
      <c r="R189" s="138"/>
      <c r="S189" s="139"/>
      <c r="T189" s="139"/>
      <c r="U189" s="138"/>
      <c r="V189" s="138"/>
      <c r="W189" s="138"/>
      <c r="X189" s="138"/>
      <c r="Y189" s="138"/>
      <c r="Z189" s="136"/>
    </row>
    <row r="190" spans="1:26" ht="23.25" hidden="1">
      <c r="A190" s="136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6"/>
      <c r="R190" s="138"/>
      <c r="S190" s="139"/>
      <c r="T190" s="139"/>
      <c r="U190" s="138"/>
      <c r="V190" s="138"/>
      <c r="W190" s="138"/>
      <c r="X190" s="138"/>
      <c r="Y190" s="138"/>
      <c r="Z190" s="136"/>
    </row>
    <row r="191" spans="1:26" ht="23.25" hidden="1">
      <c r="A191" s="136"/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6"/>
      <c r="R191" s="138"/>
      <c r="S191" s="139"/>
      <c r="T191" s="139"/>
      <c r="U191" s="138"/>
      <c r="V191" s="138"/>
      <c r="W191" s="138"/>
      <c r="X191" s="138"/>
      <c r="Y191" s="138"/>
      <c r="Z191" s="136"/>
    </row>
    <row r="192" spans="1:26" ht="23.25" hidden="1">
      <c r="A192" s="136"/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6"/>
      <c r="R192" s="138"/>
      <c r="S192" s="139"/>
      <c r="T192" s="139"/>
      <c r="U192" s="138"/>
      <c r="V192" s="138"/>
      <c r="W192" s="138"/>
      <c r="X192" s="138"/>
      <c r="Y192" s="138"/>
      <c r="Z192" s="136"/>
    </row>
    <row r="193" spans="1:26" ht="23.25" hidden="1">
      <c r="A193" s="136"/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6"/>
      <c r="R193" s="138"/>
      <c r="S193" s="139"/>
      <c r="T193" s="139"/>
      <c r="U193" s="138"/>
      <c r="V193" s="138"/>
      <c r="W193" s="138"/>
      <c r="X193" s="138"/>
      <c r="Y193" s="138"/>
      <c r="Z193" s="136"/>
    </row>
    <row r="194" spans="1:26" ht="23.25" hidden="1">
      <c r="A194" s="136"/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6"/>
      <c r="R194" s="138"/>
      <c r="S194" s="139"/>
      <c r="T194" s="139"/>
      <c r="U194" s="138"/>
      <c r="V194" s="138"/>
      <c r="W194" s="138"/>
      <c r="X194" s="138"/>
      <c r="Y194" s="138"/>
      <c r="Z194" s="136"/>
    </row>
    <row r="195" spans="1:26" ht="23.25" hidden="1">
      <c r="A195" s="136"/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6"/>
      <c r="R195" s="138"/>
      <c r="S195" s="139"/>
      <c r="T195" s="139"/>
      <c r="U195" s="138"/>
      <c r="V195" s="138"/>
      <c r="W195" s="138"/>
      <c r="X195" s="138"/>
      <c r="Y195" s="138"/>
      <c r="Z195" s="136"/>
    </row>
    <row r="196" spans="1:26" ht="23.25" hidden="1">
      <c r="A196" s="136"/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6"/>
      <c r="R196" s="138"/>
      <c r="S196" s="139"/>
      <c r="T196" s="139"/>
      <c r="U196" s="138"/>
      <c r="V196" s="138"/>
      <c r="W196" s="138"/>
      <c r="X196" s="138"/>
      <c r="Y196" s="138"/>
      <c r="Z196" s="136"/>
    </row>
    <row r="197" spans="1:26" ht="23.25" hidden="1">
      <c r="A197" s="136"/>
      <c r="B197" s="137"/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6"/>
      <c r="R197" s="138"/>
      <c r="S197" s="139"/>
      <c r="T197" s="139"/>
      <c r="U197" s="138"/>
      <c r="V197" s="138"/>
      <c r="W197" s="138"/>
      <c r="X197" s="138"/>
      <c r="Y197" s="138"/>
      <c r="Z197" s="136"/>
    </row>
    <row r="198" spans="1:26" ht="23.25" hidden="1">
      <c r="A198" s="136"/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6"/>
      <c r="R198" s="138"/>
      <c r="S198" s="139"/>
      <c r="T198" s="139"/>
      <c r="U198" s="138"/>
      <c r="V198" s="138"/>
      <c r="W198" s="138"/>
      <c r="X198" s="138"/>
      <c r="Y198" s="138"/>
      <c r="Z198" s="136"/>
    </row>
    <row r="199" spans="1:26" ht="23.25" hidden="1">
      <c r="A199" s="136"/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6"/>
      <c r="R199" s="138"/>
      <c r="S199" s="139"/>
      <c r="T199" s="139"/>
      <c r="U199" s="138"/>
      <c r="V199" s="138"/>
      <c r="W199" s="138"/>
      <c r="X199" s="138"/>
      <c r="Y199" s="138"/>
      <c r="Z199" s="136"/>
    </row>
    <row r="200" spans="1:26" ht="23.25" hidden="1">
      <c r="A200" s="136"/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6"/>
      <c r="R200" s="138"/>
      <c r="S200" s="139"/>
      <c r="T200" s="139"/>
      <c r="U200" s="138"/>
      <c r="V200" s="138"/>
      <c r="W200" s="138"/>
      <c r="X200" s="138"/>
      <c r="Y200" s="138"/>
      <c r="Z200" s="136"/>
    </row>
    <row r="201" spans="1:26" ht="23.25" hidden="1">
      <c r="A201" s="136"/>
      <c r="B201" s="137"/>
      <c r="C201" s="137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6"/>
      <c r="R201" s="138"/>
      <c r="S201" s="139"/>
      <c r="T201" s="139"/>
      <c r="U201" s="138"/>
      <c r="V201" s="138"/>
      <c r="W201" s="138"/>
      <c r="X201" s="138"/>
      <c r="Y201" s="138"/>
      <c r="Z201" s="136"/>
    </row>
    <row r="202" spans="1:26" ht="23.25" hidden="1">
      <c r="A202" s="136"/>
      <c r="B202" s="137"/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6"/>
      <c r="R202" s="138"/>
      <c r="S202" s="139"/>
      <c r="T202" s="139"/>
      <c r="U202" s="138"/>
      <c r="V202" s="138"/>
      <c r="W202" s="138"/>
      <c r="X202" s="138"/>
      <c r="Y202" s="138"/>
      <c r="Z202" s="136"/>
    </row>
    <row r="203" spans="1:26" ht="23.25" hidden="1">
      <c r="A203" s="136"/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6"/>
      <c r="R203" s="138"/>
      <c r="S203" s="139"/>
      <c r="T203" s="139"/>
      <c r="U203" s="138"/>
      <c r="V203" s="138"/>
      <c r="W203" s="138"/>
      <c r="X203" s="138"/>
      <c r="Y203" s="138"/>
      <c r="Z203" s="136"/>
    </row>
    <row r="204" spans="1:26" ht="23.25" hidden="1">
      <c r="A204" s="136"/>
      <c r="B204" s="137"/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6"/>
      <c r="R204" s="138"/>
      <c r="S204" s="139"/>
      <c r="T204" s="139"/>
      <c r="U204" s="138"/>
      <c r="V204" s="138"/>
      <c r="W204" s="138"/>
      <c r="X204" s="138"/>
      <c r="Y204" s="138"/>
      <c r="Z204" s="136"/>
    </row>
    <row r="205" spans="1:26" ht="23.25" hidden="1">
      <c r="A205" s="136"/>
      <c r="B205" s="137"/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6"/>
      <c r="R205" s="138"/>
      <c r="S205" s="139"/>
      <c r="T205" s="139"/>
      <c r="U205" s="138"/>
      <c r="V205" s="138"/>
      <c r="W205" s="138"/>
      <c r="X205" s="138"/>
      <c r="Y205" s="138"/>
      <c r="Z205" s="136"/>
    </row>
    <row r="206" spans="1:26" ht="23.25" hidden="1">
      <c r="A206" s="136"/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6"/>
      <c r="R206" s="138"/>
      <c r="S206" s="139"/>
      <c r="T206" s="139"/>
      <c r="U206" s="138"/>
      <c r="V206" s="138"/>
      <c r="W206" s="138"/>
      <c r="X206" s="138"/>
      <c r="Y206" s="138"/>
      <c r="Z206" s="136"/>
    </row>
    <row r="207" spans="1:26" ht="23.25" hidden="1">
      <c r="A207" s="136"/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6"/>
      <c r="R207" s="138"/>
      <c r="S207" s="139"/>
      <c r="T207" s="139"/>
      <c r="U207" s="138"/>
      <c r="V207" s="138"/>
      <c r="W207" s="138"/>
      <c r="X207" s="138"/>
      <c r="Y207" s="138"/>
      <c r="Z207" s="136"/>
    </row>
    <row r="208" spans="1:26" ht="23.25" hidden="1">
      <c r="A208" s="136"/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6"/>
      <c r="R208" s="138"/>
      <c r="S208" s="139"/>
      <c r="T208" s="139"/>
      <c r="U208" s="138"/>
      <c r="V208" s="138"/>
      <c r="W208" s="138"/>
      <c r="X208" s="138"/>
      <c r="Y208" s="138"/>
      <c r="Z208" s="136"/>
    </row>
    <row r="209" spans="1:26" ht="23.25" hidden="1">
      <c r="A209" s="136"/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6"/>
      <c r="R209" s="138"/>
      <c r="S209" s="139"/>
      <c r="T209" s="139"/>
      <c r="U209" s="138"/>
      <c r="V209" s="138"/>
      <c r="W209" s="138"/>
      <c r="X209" s="138"/>
      <c r="Y209" s="138"/>
      <c r="Z209" s="136"/>
    </row>
    <row r="210" spans="1:26" ht="23.25" hidden="1">
      <c r="A210" s="136"/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6"/>
      <c r="R210" s="138"/>
      <c r="S210" s="139"/>
      <c r="T210" s="139"/>
      <c r="U210" s="138"/>
      <c r="V210" s="138"/>
      <c r="W210" s="138"/>
      <c r="X210" s="138"/>
      <c r="Y210" s="138"/>
      <c r="Z210" s="136"/>
    </row>
    <row r="211" spans="1:26" ht="23.25" hidden="1">
      <c r="A211" s="136"/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6"/>
      <c r="R211" s="138"/>
      <c r="S211" s="139"/>
      <c r="T211" s="139"/>
      <c r="U211" s="138"/>
      <c r="V211" s="138"/>
      <c r="W211" s="138"/>
      <c r="X211" s="138"/>
      <c r="Y211" s="138"/>
      <c r="Z211" s="136"/>
    </row>
    <row r="212" spans="1:26" ht="23.25" hidden="1">
      <c r="A212" s="136"/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6"/>
      <c r="R212" s="138"/>
      <c r="S212" s="139"/>
      <c r="T212" s="139"/>
      <c r="U212" s="138"/>
      <c r="V212" s="138"/>
      <c r="W212" s="138"/>
      <c r="X212" s="138"/>
      <c r="Y212" s="138"/>
      <c r="Z212" s="136"/>
    </row>
    <row r="213" spans="1:26" ht="23.25" hidden="1">
      <c r="A213" s="136"/>
      <c r="B213" s="137"/>
      <c r="C213" s="137"/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6"/>
      <c r="R213" s="138"/>
      <c r="S213" s="139"/>
      <c r="T213" s="139"/>
      <c r="U213" s="138"/>
      <c r="V213" s="138"/>
      <c r="W213" s="138"/>
      <c r="X213" s="138"/>
      <c r="Y213" s="138"/>
      <c r="Z213" s="136"/>
    </row>
    <row r="214" spans="1:26" ht="23.25" hidden="1">
      <c r="A214" s="136"/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6"/>
      <c r="R214" s="138"/>
      <c r="S214" s="139"/>
      <c r="T214" s="139"/>
      <c r="U214" s="138"/>
      <c r="V214" s="138"/>
      <c r="W214" s="138"/>
      <c r="X214" s="138"/>
      <c r="Y214" s="138"/>
      <c r="Z214" s="136"/>
    </row>
    <row r="215" spans="1:26" ht="23.25" hidden="1">
      <c r="A215" s="136"/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6"/>
      <c r="R215" s="138"/>
      <c r="S215" s="139"/>
      <c r="T215" s="139"/>
      <c r="U215" s="138"/>
      <c r="V215" s="138"/>
      <c r="W215" s="138"/>
      <c r="X215" s="138"/>
      <c r="Y215" s="138"/>
      <c r="Z215" s="136"/>
    </row>
    <row r="216" spans="1:26" ht="23.25" hidden="1">
      <c r="A216" s="136"/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6"/>
      <c r="R216" s="138"/>
      <c r="S216" s="139"/>
      <c r="T216" s="139"/>
      <c r="U216" s="138"/>
      <c r="V216" s="138"/>
      <c r="W216" s="138"/>
      <c r="X216" s="138"/>
      <c r="Y216" s="138"/>
      <c r="Z216" s="136"/>
    </row>
    <row r="217" spans="1:26" ht="23.25" hidden="1">
      <c r="A217" s="136"/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6"/>
      <c r="R217" s="138"/>
      <c r="S217" s="139"/>
      <c r="T217" s="139"/>
      <c r="U217" s="138"/>
      <c r="V217" s="138"/>
      <c r="W217" s="138"/>
      <c r="X217" s="138"/>
      <c r="Y217" s="138"/>
      <c r="Z217" s="136"/>
    </row>
    <row r="218" spans="1:26" ht="23.25" hidden="1">
      <c r="A218" s="136"/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6"/>
      <c r="R218" s="138"/>
      <c r="S218" s="139"/>
      <c r="T218" s="139"/>
      <c r="U218" s="138"/>
      <c r="V218" s="138"/>
      <c r="W218" s="138"/>
      <c r="X218" s="138"/>
      <c r="Y218" s="138"/>
      <c r="Z218" s="136"/>
    </row>
    <row r="219" spans="1:26" ht="23.25" hidden="1">
      <c r="A219" s="136"/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6"/>
      <c r="R219" s="138"/>
      <c r="S219" s="139"/>
      <c r="T219" s="139"/>
      <c r="U219" s="138"/>
      <c r="V219" s="138"/>
      <c r="W219" s="138"/>
      <c r="X219" s="138"/>
      <c r="Y219" s="138"/>
      <c r="Z219" s="136"/>
    </row>
    <row r="220" spans="1:26" ht="23.25" hidden="1">
      <c r="A220" s="136"/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6"/>
      <c r="R220" s="138"/>
      <c r="S220" s="139"/>
      <c r="T220" s="139"/>
      <c r="U220" s="138"/>
      <c r="V220" s="138"/>
      <c r="W220" s="138"/>
      <c r="X220" s="138"/>
      <c r="Y220" s="138"/>
      <c r="Z220" s="136"/>
    </row>
    <row r="221" spans="1:26" ht="23.25" hidden="1">
      <c r="A221" s="136"/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6"/>
      <c r="R221" s="138"/>
      <c r="S221" s="139"/>
      <c r="T221" s="139"/>
      <c r="U221" s="138"/>
      <c r="V221" s="138"/>
      <c r="W221" s="138"/>
      <c r="X221" s="138"/>
      <c r="Y221" s="138"/>
      <c r="Z221" s="136"/>
    </row>
    <row r="222" spans="1:26" ht="23.25" hidden="1">
      <c r="A222" s="136"/>
      <c r="B222" s="137"/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6"/>
      <c r="R222" s="138"/>
      <c r="S222" s="139"/>
      <c r="T222" s="139"/>
      <c r="U222" s="138"/>
      <c r="V222" s="138"/>
      <c r="W222" s="138"/>
      <c r="X222" s="138"/>
      <c r="Y222" s="138"/>
      <c r="Z222" s="136"/>
    </row>
    <row r="223" spans="1:26" ht="23.25" hidden="1">
      <c r="A223" s="136"/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6"/>
      <c r="R223" s="138"/>
      <c r="S223" s="139"/>
      <c r="T223" s="139"/>
      <c r="U223" s="138"/>
      <c r="V223" s="138"/>
      <c r="W223" s="138"/>
      <c r="X223" s="138"/>
      <c r="Y223" s="138"/>
      <c r="Z223" s="136"/>
    </row>
    <row r="224" spans="1:26" ht="23.25" hidden="1">
      <c r="A224" s="136"/>
      <c r="B224" s="137"/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6"/>
      <c r="R224" s="138"/>
      <c r="S224" s="139"/>
      <c r="T224" s="139"/>
      <c r="U224" s="138"/>
      <c r="V224" s="138"/>
      <c r="W224" s="138"/>
      <c r="X224" s="138"/>
      <c r="Y224" s="138"/>
      <c r="Z224" s="136"/>
    </row>
    <row r="225" spans="1:26" ht="23.25" hidden="1">
      <c r="A225" s="136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6"/>
      <c r="R225" s="138"/>
      <c r="S225" s="139"/>
      <c r="T225" s="139"/>
      <c r="U225" s="138"/>
      <c r="V225" s="138"/>
      <c r="W225" s="138"/>
      <c r="X225" s="138"/>
      <c r="Y225" s="138"/>
      <c r="Z225" s="136"/>
    </row>
    <row r="226" spans="1:26" ht="23.25" hidden="1">
      <c r="A226" s="136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6"/>
      <c r="R226" s="138"/>
      <c r="S226" s="139"/>
      <c r="T226" s="139"/>
      <c r="U226" s="138"/>
      <c r="V226" s="138"/>
      <c r="W226" s="138"/>
      <c r="X226" s="138"/>
      <c r="Y226" s="138"/>
      <c r="Z226" s="136"/>
    </row>
    <row r="227" spans="1:26" ht="23.25" hidden="1">
      <c r="A227" s="136"/>
      <c r="B227" s="137"/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6"/>
      <c r="R227" s="138"/>
      <c r="S227" s="139"/>
      <c r="T227" s="139"/>
      <c r="U227" s="138"/>
      <c r="V227" s="138"/>
      <c r="W227" s="138"/>
      <c r="X227" s="138"/>
      <c r="Y227" s="138"/>
      <c r="Z227" s="136"/>
    </row>
    <row r="228" spans="1:26" ht="23.25" hidden="1">
      <c r="A228" s="136"/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6"/>
      <c r="R228" s="138"/>
      <c r="S228" s="139"/>
      <c r="T228" s="139"/>
      <c r="U228" s="138"/>
      <c r="V228" s="138"/>
      <c r="W228" s="138"/>
      <c r="X228" s="138"/>
      <c r="Y228" s="138"/>
      <c r="Z228" s="136"/>
    </row>
    <row r="229" spans="1:26" ht="23.25" hidden="1">
      <c r="A229" s="136"/>
      <c r="B229" s="137"/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6"/>
      <c r="R229" s="138"/>
      <c r="S229" s="139"/>
      <c r="T229" s="139"/>
      <c r="U229" s="138"/>
      <c r="V229" s="138"/>
      <c r="W229" s="138"/>
      <c r="X229" s="138"/>
      <c r="Y229" s="138"/>
      <c r="Z229" s="136"/>
    </row>
    <row r="230" spans="1:26" ht="23.25" hidden="1">
      <c r="A230" s="136"/>
      <c r="B230" s="137"/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6"/>
      <c r="R230" s="138"/>
      <c r="S230" s="139"/>
      <c r="T230" s="139"/>
      <c r="U230" s="138"/>
      <c r="V230" s="138"/>
      <c r="W230" s="138"/>
      <c r="X230" s="138"/>
      <c r="Y230" s="138"/>
      <c r="Z230" s="136"/>
    </row>
    <row r="231" spans="1:26" ht="23.25" hidden="1">
      <c r="A231" s="136"/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6"/>
      <c r="R231" s="138"/>
      <c r="S231" s="139"/>
      <c r="T231" s="139"/>
      <c r="U231" s="138"/>
      <c r="V231" s="138"/>
      <c r="W231" s="138"/>
      <c r="X231" s="138"/>
      <c r="Y231" s="138"/>
      <c r="Z231" s="136"/>
    </row>
    <row r="232" spans="1:26" ht="23.25" hidden="1">
      <c r="A232" s="136"/>
      <c r="B232" s="137"/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6"/>
      <c r="R232" s="138"/>
      <c r="S232" s="139"/>
      <c r="T232" s="139"/>
      <c r="U232" s="138"/>
      <c r="V232" s="138"/>
      <c r="W232" s="138"/>
      <c r="X232" s="138"/>
      <c r="Y232" s="138"/>
      <c r="Z232" s="136"/>
    </row>
    <row r="233" spans="1:26" ht="23.25" hidden="1">
      <c r="A233" s="136"/>
      <c r="B233" s="137"/>
      <c r="C233" s="137"/>
      <c r="D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6"/>
      <c r="R233" s="138"/>
      <c r="S233" s="139"/>
      <c r="T233" s="139"/>
      <c r="U233" s="138"/>
      <c r="V233" s="138"/>
      <c r="W233" s="138"/>
      <c r="X233" s="138"/>
      <c r="Y233" s="138"/>
      <c r="Z233" s="136"/>
    </row>
    <row r="234" spans="1:26" ht="23.25" hidden="1">
      <c r="A234" s="136"/>
      <c r="B234" s="137"/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6"/>
      <c r="R234" s="138"/>
      <c r="S234" s="139"/>
      <c r="T234" s="139"/>
      <c r="U234" s="138"/>
      <c r="V234" s="138"/>
      <c r="W234" s="138"/>
      <c r="X234" s="138"/>
      <c r="Y234" s="138"/>
      <c r="Z234" s="136"/>
    </row>
    <row r="235" spans="1:26" ht="23.25" hidden="1">
      <c r="A235" s="136"/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6"/>
      <c r="R235" s="138"/>
      <c r="S235" s="139"/>
      <c r="T235" s="139"/>
      <c r="U235" s="138"/>
      <c r="V235" s="138"/>
      <c r="W235" s="138"/>
      <c r="X235" s="138"/>
      <c r="Y235" s="138"/>
      <c r="Z235" s="136"/>
    </row>
    <row r="236" spans="1:26" ht="23.25" hidden="1">
      <c r="A236" s="136"/>
      <c r="B236" s="137"/>
      <c r="C236" s="137"/>
      <c r="D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6"/>
      <c r="R236" s="138"/>
      <c r="S236" s="139"/>
      <c r="T236" s="139"/>
      <c r="U236" s="138"/>
      <c r="V236" s="138"/>
      <c r="W236" s="138"/>
      <c r="X236" s="138"/>
      <c r="Y236" s="138"/>
      <c r="Z236" s="136"/>
    </row>
    <row r="237" spans="1:26" ht="23.25" hidden="1">
      <c r="A237" s="136"/>
      <c r="B237" s="137"/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6"/>
      <c r="R237" s="138"/>
      <c r="S237" s="139"/>
      <c r="T237" s="139"/>
      <c r="U237" s="138"/>
      <c r="V237" s="138"/>
      <c r="W237" s="138"/>
      <c r="X237" s="138"/>
      <c r="Y237" s="138"/>
      <c r="Z237" s="136"/>
    </row>
    <row r="238" spans="1:26" ht="23.25" hidden="1">
      <c r="A238" s="136"/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6"/>
      <c r="R238" s="138"/>
      <c r="S238" s="139"/>
      <c r="T238" s="139"/>
      <c r="U238" s="138"/>
      <c r="V238" s="138"/>
      <c r="W238" s="138"/>
      <c r="X238" s="138"/>
      <c r="Y238" s="138"/>
      <c r="Z238" s="136"/>
    </row>
    <row r="239" spans="1:26" ht="23.25" hidden="1">
      <c r="A239" s="136"/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6"/>
      <c r="R239" s="138"/>
      <c r="S239" s="139"/>
      <c r="T239" s="139"/>
      <c r="U239" s="138"/>
      <c r="V239" s="138"/>
      <c r="W239" s="138"/>
      <c r="X239" s="138"/>
      <c r="Y239" s="138"/>
      <c r="Z239" s="136"/>
    </row>
    <row r="240" spans="1:26" ht="23.25" hidden="1">
      <c r="A240" s="136"/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6"/>
      <c r="R240" s="138"/>
      <c r="S240" s="139"/>
      <c r="T240" s="139"/>
      <c r="U240" s="138"/>
      <c r="V240" s="138"/>
      <c r="W240" s="138"/>
      <c r="X240" s="138"/>
      <c r="Y240" s="138"/>
      <c r="Z240" s="136"/>
    </row>
    <row r="241" spans="1:26" ht="23.25" hidden="1">
      <c r="A241" s="136"/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6"/>
      <c r="R241" s="138"/>
      <c r="S241" s="139"/>
      <c r="T241" s="139"/>
      <c r="U241" s="138"/>
      <c r="V241" s="138"/>
      <c r="W241" s="138"/>
      <c r="X241" s="138"/>
      <c r="Y241" s="138"/>
      <c r="Z241" s="136"/>
    </row>
    <row r="242" spans="1:26" ht="23.25" hidden="1">
      <c r="A242" s="136"/>
      <c r="B242" s="137"/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6"/>
      <c r="R242" s="138"/>
      <c r="S242" s="139"/>
      <c r="T242" s="139"/>
      <c r="U242" s="138"/>
      <c r="V242" s="138"/>
      <c r="W242" s="138"/>
      <c r="X242" s="138"/>
      <c r="Y242" s="138"/>
      <c r="Z242" s="136"/>
    </row>
    <row r="243" spans="1:26" ht="23.25" hidden="1">
      <c r="A243" s="136"/>
      <c r="B243" s="137"/>
      <c r="C243" s="137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6"/>
      <c r="R243" s="138"/>
      <c r="S243" s="139"/>
      <c r="T243" s="139"/>
      <c r="U243" s="138"/>
      <c r="V243" s="138"/>
      <c r="W243" s="138"/>
      <c r="X243" s="138"/>
      <c r="Y243" s="138"/>
      <c r="Z243" s="136"/>
    </row>
    <row r="244" spans="1:26" ht="23.25" hidden="1">
      <c r="A244" s="136"/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6"/>
      <c r="R244" s="138"/>
      <c r="S244" s="139"/>
      <c r="T244" s="139"/>
      <c r="U244" s="138"/>
      <c r="V244" s="138"/>
      <c r="W244" s="138"/>
      <c r="X244" s="138"/>
      <c r="Y244" s="138"/>
      <c r="Z244" s="136"/>
    </row>
    <row r="245" spans="1:26" ht="23.25" hidden="1">
      <c r="A245" s="136"/>
      <c r="B245" s="137"/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6"/>
      <c r="R245" s="138"/>
      <c r="S245" s="139"/>
      <c r="T245" s="139"/>
      <c r="U245" s="138"/>
      <c r="V245" s="138"/>
      <c r="W245" s="138"/>
      <c r="X245" s="138"/>
      <c r="Y245" s="138"/>
      <c r="Z245" s="136"/>
    </row>
    <row r="246" spans="1:26" ht="23.25" hidden="1">
      <c r="A246" s="136"/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6"/>
      <c r="R246" s="138"/>
      <c r="S246" s="139"/>
      <c r="T246" s="139"/>
      <c r="U246" s="138"/>
      <c r="V246" s="138"/>
      <c r="W246" s="138"/>
      <c r="X246" s="138"/>
      <c r="Y246" s="138"/>
      <c r="Z246" s="136"/>
    </row>
    <row r="247" spans="1:26" ht="23.25" hidden="1">
      <c r="A247" s="136"/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6"/>
      <c r="R247" s="138"/>
      <c r="S247" s="139"/>
      <c r="T247" s="139"/>
      <c r="U247" s="138"/>
      <c r="V247" s="138"/>
      <c r="W247" s="138"/>
      <c r="X247" s="138"/>
      <c r="Y247" s="138"/>
      <c r="Z247" s="136"/>
    </row>
    <row r="248" spans="1:26" ht="23.25" hidden="1">
      <c r="A248" s="136"/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  <c r="Q248" s="136"/>
      <c r="R248" s="138"/>
      <c r="S248" s="139"/>
      <c r="T248" s="139"/>
      <c r="U248" s="138"/>
      <c r="V248" s="138"/>
      <c r="W248" s="138"/>
      <c r="X248" s="138"/>
      <c r="Y248" s="138"/>
      <c r="Z248" s="136"/>
    </row>
    <row r="249" spans="1:26" ht="23.25" hidden="1">
      <c r="A249" s="136"/>
      <c r="B249" s="137"/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6"/>
      <c r="R249" s="138"/>
      <c r="S249" s="139"/>
      <c r="T249" s="139"/>
      <c r="U249" s="138"/>
      <c r="V249" s="138"/>
      <c r="W249" s="138"/>
      <c r="X249" s="138"/>
      <c r="Y249" s="138"/>
      <c r="Z249" s="136"/>
    </row>
    <row r="250" spans="1:26" ht="23.25" hidden="1">
      <c r="A250" s="136"/>
      <c r="B250" s="137"/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6"/>
      <c r="R250" s="138"/>
      <c r="S250" s="139"/>
      <c r="T250" s="139"/>
      <c r="U250" s="138"/>
      <c r="V250" s="138"/>
      <c r="W250" s="138"/>
      <c r="X250" s="138"/>
      <c r="Y250" s="138"/>
      <c r="Z250" s="136"/>
    </row>
    <row r="251" spans="1:26" ht="23.25" hidden="1">
      <c r="A251" s="136"/>
      <c r="B251" s="137"/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6"/>
      <c r="R251" s="138"/>
      <c r="S251" s="139"/>
      <c r="T251" s="139"/>
      <c r="U251" s="138"/>
      <c r="V251" s="138"/>
      <c r="W251" s="138"/>
      <c r="X251" s="138"/>
      <c r="Y251" s="138"/>
      <c r="Z251" s="136"/>
    </row>
    <row r="252" spans="1:26" ht="23.25" hidden="1">
      <c r="A252" s="136"/>
      <c r="B252" s="137"/>
      <c r="C252" s="137"/>
      <c r="D252" s="137"/>
      <c r="E252" s="137"/>
      <c r="F252" s="137"/>
      <c r="G252" s="137"/>
      <c r="H252" s="137"/>
      <c r="I252" s="137"/>
      <c r="J252" s="137"/>
      <c r="K252" s="137"/>
      <c r="L252" s="137"/>
      <c r="M252" s="137"/>
      <c r="N252" s="137"/>
      <c r="O252" s="137"/>
      <c r="P252" s="137"/>
      <c r="Q252" s="136"/>
      <c r="R252" s="138"/>
      <c r="S252" s="139"/>
      <c r="T252" s="139"/>
      <c r="U252" s="138"/>
      <c r="V252" s="138"/>
      <c r="W252" s="138"/>
      <c r="X252" s="138"/>
      <c r="Y252" s="138"/>
      <c r="Z252" s="136"/>
    </row>
    <row r="253" spans="1:26" ht="23.25" hidden="1">
      <c r="A253" s="136"/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6"/>
      <c r="R253" s="138"/>
      <c r="S253" s="139"/>
      <c r="T253" s="139"/>
      <c r="U253" s="138"/>
      <c r="V253" s="138"/>
      <c r="W253" s="138"/>
      <c r="X253" s="138"/>
      <c r="Y253" s="138"/>
      <c r="Z253" s="136"/>
    </row>
    <row r="254" spans="1:26" ht="23.25" hidden="1">
      <c r="A254" s="136"/>
      <c r="B254" s="137"/>
      <c r="C254" s="137"/>
      <c r="D254" s="137"/>
      <c r="E254" s="137"/>
      <c r="F254" s="137"/>
      <c r="G254" s="137"/>
      <c r="H254" s="137"/>
      <c r="I254" s="137"/>
      <c r="J254" s="137"/>
      <c r="K254" s="137"/>
      <c r="L254" s="137"/>
      <c r="M254" s="137"/>
      <c r="N254" s="137"/>
      <c r="O254" s="137"/>
      <c r="P254" s="137"/>
      <c r="Q254" s="136"/>
      <c r="R254" s="138"/>
      <c r="S254" s="139"/>
      <c r="T254" s="139"/>
      <c r="U254" s="138"/>
      <c r="V254" s="138"/>
      <c r="W254" s="138"/>
      <c r="X254" s="138"/>
      <c r="Y254" s="138"/>
      <c r="Z254" s="136"/>
    </row>
    <row r="255" spans="1:26" ht="23.25" hidden="1">
      <c r="A255" s="136"/>
      <c r="B255" s="137"/>
      <c r="C255" s="137"/>
      <c r="D255" s="137"/>
      <c r="E255" s="137"/>
      <c r="F255" s="137"/>
      <c r="G255" s="137"/>
      <c r="H255" s="137"/>
      <c r="I255" s="137"/>
      <c r="J255" s="137"/>
      <c r="K255" s="137"/>
      <c r="L255" s="137"/>
      <c r="M255" s="137"/>
      <c r="N255" s="137"/>
      <c r="O255" s="137"/>
      <c r="P255" s="137"/>
      <c r="Q255" s="136"/>
      <c r="R255" s="138"/>
      <c r="S255" s="139"/>
      <c r="T255" s="139"/>
      <c r="U255" s="138"/>
      <c r="V255" s="138"/>
      <c r="W255" s="138"/>
      <c r="X255" s="138"/>
      <c r="Y255" s="138"/>
      <c r="Z255" s="136"/>
    </row>
    <row r="256" spans="1:26" ht="23.25" hidden="1">
      <c r="A256" s="136"/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6"/>
      <c r="R256" s="138"/>
      <c r="S256" s="139"/>
      <c r="T256" s="139"/>
      <c r="U256" s="138"/>
      <c r="V256" s="138"/>
      <c r="W256" s="138"/>
      <c r="X256" s="138"/>
      <c r="Y256" s="138"/>
      <c r="Z256" s="136"/>
    </row>
    <row r="257" spans="1:26" ht="23.25" hidden="1">
      <c r="A257" s="136"/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6"/>
      <c r="R257" s="138"/>
      <c r="S257" s="139"/>
      <c r="T257" s="139"/>
      <c r="U257" s="138"/>
      <c r="V257" s="138"/>
      <c r="W257" s="138"/>
      <c r="X257" s="138"/>
      <c r="Y257" s="138"/>
      <c r="Z257" s="136"/>
    </row>
    <row r="258" spans="1:26" ht="23.25" hidden="1">
      <c r="A258" s="136"/>
      <c r="B258" s="137"/>
      <c r="C258" s="137"/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6"/>
      <c r="R258" s="138"/>
      <c r="S258" s="139"/>
      <c r="T258" s="139"/>
      <c r="U258" s="138"/>
      <c r="V258" s="138"/>
      <c r="W258" s="138"/>
      <c r="X258" s="138"/>
      <c r="Y258" s="138"/>
      <c r="Z258" s="136"/>
    </row>
    <row r="259" spans="1:26" ht="23.25" hidden="1">
      <c r="A259" s="136"/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6"/>
      <c r="R259" s="138"/>
      <c r="S259" s="139"/>
      <c r="T259" s="139"/>
      <c r="U259" s="138"/>
      <c r="V259" s="138"/>
      <c r="W259" s="138"/>
      <c r="X259" s="138"/>
      <c r="Y259" s="138"/>
      <c r="Z259" s="136"/>
    </row>
    <row r="260" spans="1:26" ht="23.25" hidden="1">
      <c r="A260" s="136"/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6"/>
      <c r="R260" s="138"/>
      <c r="S260" s="139"/>
      <c r="T260" s="139"/>
      <c r="U260" s="138"/>
      <c r="V260" s="138"/>
      <c r="W260" s="138"/>
      <c r="X260" s="138"/>
      <c r="Y260" s="138"/>
      <c r="Z260" s="136"/>
    </row>
    <row r="261" spans="1:26" ht="23.25" hidden="1">
      <c r="A261" s="136"/>
      <c r="B261" s="137"/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6"/>
      <c r="R261" s="138"/>
      <c r="S261" s="139"/>
      <c r="T261" s="139"/>
      <c r="U261" s="138"/>
      <c r="V261" s="138"/>
      <c r="W261" s="138"/>
      <c r="X261" s="138"/>
      <c r="Y261" s="138"/>
      <c r="Z261" s="136"/>
    </row>
    <row r="262" spans="1:26" ht="23.25" hidden="1">
      <c r="A262" s="136"/>
      <c r="B262" s="137"/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6"/>
      <c r="R262" s="138"/>
      <c r="S262" s="139"/>
      <c r="T262" s="139"/>
      <c r="U262" s="138"/>
      <c r="V262" s="138"/>
      <c r="W262" s="138"/>
      <c r="X262" s="138"/>
      <c r="Y262" s="138"/>
      <c r="Z262" s="136"/>
    </row>
    <row r="263" spans="1:26" ht="23.25" hidden="1">
      <c r="A263" s="136"/>
      <c r="B263" s="137"/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  <c r="O263" s="137"/>
      <c r="P263" s="137"/>
      <c r="Q263" s="136"/>
      <c r="R263" s="138"/>
      <c r="S263" s="139"/>
      <c r="T263" s="139"/>
      <c r="U263" s="138"/>
      <c r="V263" s="138"/>
      <c r="W263" s="138"/>
      <c r="X263" s="138"/>
      <c r="Y263" s="138"/>
      <c r="Z263" s="136"/>
    </row>
    <row r="264" spans="1:26" ht="23.25" hidden="1">
      <c r="A264" s="136"/>
      <c r="B264" s="137"/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6"/>
      <c r="R264" s="138"/>
      <c r="S264" s="139"/>
      <c r="T264" s="139"/>
      <c r="U264" s="138"/>
      <c r="V264" s="138"/>
      <c r="W264" s="138"/>
      <c r="X264" s="138"/>
      <c r="Y264" s="138"/>
      <c r="Z264" s="136"/>
    </row>
    <row r="265" spans="1:26" ht="23.25" hidden="1">
      <c r="A265" s="136"/>
      <c r="B265" s="137"/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6"/>
      <c r="R265" s="138"/>
      <c r="S265" s="139"/>
      <c r="T265" s="139"/>
      <c r="U265" s="138"/>
      <c r="V265" s="138"/>
      <c r="W265" s="138"/>
      <c r="X265" s="138"/>
      <c r="Y265" s="138"/>
      <c r="Z265" s="136"/>
    </row>
    <row r="266" spans="1:26" ht="23.25" hidden="1">
      <c r="A266" s="136"/>
      <c r="B266" s="137"/>
      <c r="C266" s="137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6"/>
      <c r="R266" s="138"/>
      <c r="S266" s="139"/>
      <c r="T266" s="139"/>
      <c r="U266" s="138"/>
      <c r="V266" s="138"/>
      <c r="W266" s="138"/>
      <c r="X266" s="138"/>
      <c r="Y266" s="138"/>
      <c r="Z266" s="136"/>
    </row>
    <row r="267" spans="1:26" ht="23.25" hidden="1">
      <c r="A267" s="136"/>
      <c r="B267" s="137"/>
      <c r="C267" s="137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6"/>
      <c r="R267" s="138"/>
      <c r="S267" s="139"/>
      <c r="T267" s="139"/>
      <c r="U267" s="138"/>
      <c r="V267" s="138"/>
      <c r="W267" s="138"/>
      <c r="X267" s="138"/>
      <c r="Y267" s="138"/>
      <c r="Z267" s="136"/>
    </row>
    <row r="268" spans="1:26" ht="23.25" hidden="1">
      <c r="A268" s="136"/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6"/>
      <c r="R268" s="138"/>
      <c r="S268" s="139"/>
      <c r="T268" s="139"/>
      <c r="U268" s="138"/>
      <c r="V268" s="138"/>
      <c r="W268" s="138"/>
      <c r="X268" s="138"/>
      <c r="Y268" s="138"/>
      <c r="Z268" s="136"/>
    </row>
    <row r="269" spans="1:26" ht="23.25" hidden="1">
      <c r="A269" s="136"/>
      <c r="B269" s="137"/>
      <c r="C269" s="137"/>
      <c r="D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  <c r="O269" s="137"/>
      <c r="P269" s="137"/>
      <c r="Q269" s="136"/>
      <c r="R269" s="138"/>
      <c r="S269" s="139"/>
      <c r="T269" s="139"/>
      <c r="U269" s="138"/>
      <c r="V269" s="138"/>
      <c r="W269" s="138"/>
      <c r="X269" s="138"/>
      <c r="Y269" s="138"/>
      <c r="Z269" s="136"/>
    </row>
    <row r="270" spans="1:26" ht="23.25" hidden="1">
      <c r="A270" s="136"/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6"/>
      <c r="R270" s="138"/>
      <c r="S270" s="139"/>
      <c r="T270" s="139"/>
      <c r="U270" s="138"/>
      <c r="V270" s="138"/>
      <c r="W270" s="138"/>
      <c r="X270" s="138"/>
      <c r="Y270" s="138"/>
      <c r="Z270" s="136"/>
    </row>
    <row r="271" spans="1:26" ht="23.25" hidden="1">
      <c r="A271" s="136"/>
      <c r="B271" s="137"/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6"/>
      <c r="R271" s="138"/>
      <c r="S271" s="139"/>
      <c r="T271" s="139"/>
      <c r="U271" s="138"/>
      <c r="V271" s="138"/>
      <c r="W271" s="138"/>
      <c r="X271" s="138"/>
      <c r="Y271" s="138"/>
      <c r="Z271" s="136"/>
    </row>
    <row r="272" spans="1:26" ht="23.25" hidden="1">
      <c r="A272" s="136"/>
      <c r="B272" s="137"/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6"/>
      <c r="R272" s="138"/>
      <c r="S272" s="139"/>
      <c r="T272" s="139"/>
      <c r="U272" s="138"/>
      <c r="V272" s="138"/>
      <c r="W272" s="138"/>
      <c r="X272" s="138"/>
      <c r="Y272" s="138"/>
      <c r="Z272" s="136"/>
    </row>
    <row r="273" spans="1:26" ht="23.25" hidden="1">
      <c r="A273" s="136"/>
      <c r="B273" s="137"/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6"/>
      <c r="R273" s="138"/>
      <c r="S273" s="139"/>
      <c r="T273" s="139"/>
      <c r="U273" s="138"/>
      <c r="V273" s="138"/>
      <c r="W273" s="138"/>
      <c r="X273" s="138"/>
      <c r="Y273" s="138"/>
      <c r="Z273" s="136"/>
    </row>
    <row r="274" spans="1:26" ht="23.25" hidden="1">
      <c r="A274" s="136"/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6"/>
      <c r="R274" s="138"/>
      <c r="S274" s="139"/>
      <c r="T274" s="139"/>
      <c r="U274" s="138"/>
      <c r="V274" s="138"/>
      <c r="W274" s="138"/>
      <c r="X274" s="138"/>
      <c r="Y274" s="138"/>
      <c r="Z274" s="136"/>
    </row>
    <row r="275" spans="1:26" ht="23.25" hidden="1">
      <c r="A275" s="136"/>
      <c r="B275" s="137"/>
      <c r="C275" s="137"/>
      <c r="D275" s="137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  <c r="O275" s="137"/>
      <c r="P275" s="137"/>
      <c r="Q275" s="136"/>
      <c r="R275" s="138"/>
      <c r="S275" s="139"/>
      <c r="T275" s="139"/>
      <c r="U275" s="138"/>
      <c r="V275" s="138"/>
      <c r="W275" s="138"/>
      <c r="X275" s="138"/>
      <c r="Y275" s="138"/>
      <c r="Z275" s="136"/>
    </row>
    <row r="276" spans="1:26" ht="23.25" hidden="1">
      <c r="A276" s="136"/>
      <c r="B276" s="137"/>
      <c r="C276" s="137"/>
      <c r="D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  <c r="O276" s="137"/>
      <c r="P276" s="137"/>
      <c r="Q276" s="136"/>
      <c r="R276" s="138"/>
      <c r="S276" s="139"/>
      <c r="T276" s="139"/>
      <c r="U276" s="138"/>
      <c r="V276" s="138"/>
      <c r="W276" s="138"/>
      <c r="X276" s="138"/>
      <c r="Y276" s="138"/>
      <c r="Z276" s="136"/>
    </row>
    <row r="277" spans="1:26" ht="23.25" hidden="1">
      <c r="A277" s="136"/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6"/>
      <c r="R277" s="138"/>
      <c r="S277" s="139"/>
      <c r="T277" s="139"/>
      <c r="U277" s="138"/>
      <c r="V277" s="138"/>
      <c r="W277" s="138"/>
      <c r="X277" s="138"/>
      <c r="Y277" s="138"/>
      <c r="Z277" s="136"/>
    </row>
    <row r="278" spans="1:26" ht="23.25" hidden="1">
      <c r="A278" s="136"/>
      <c r="B278" s="137"/>
      <c r="C278" s="137"/>
      <c r="D278" s="137"/>
      <c r="E278" s="137"/>
      <c r="F278" s="137"/>
      <c r="G278" s="137"/>
      <c r="H278" s="137"/>
      <c r="I278" s="137"/>
      <c r="J278" s="137"/>
      <c r="K278" s="137"/>
      <c r="L278" s="137"/>
      <c r="M278" s="137"/>
      <c r="N278" s="137"/>
      <c r="O278" s="137"/>
      <c r="P278" s="137"/>
      <c r="Q278" s="136"/>
      <c r="R278" s="138"/>
      <c r="S278" s="139"/>
      <c r="T278" s="139"/>
      <c r="U278" s="138"/>
      <c r="V278" s="138"/>
      <c r="W278" s="138"/>
      <c r="X278" s="138"/>
      <c r="Y278" s="138"/>
      <c r="Z278" s="136"/>
    </row>
    <row r="279" spans="1:26" ht="23.25" hidden="1">
      <c r="A279" s="136"/>
      <c r="B279" s="137"/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6"/>
      <c r="R279" s="138"/>
      <c r="S279" s="139"/>
      <c r="T279" s="139"/>
      <c r="U279" s="138"/>
      <c r="V279" s="138"/>
      <c r="W279" s="138"/>
      <c r="X279" s="138"/>
      <c r="Y279" s="138"/>
      <c r="Z279" s="136"/>
    </row>
    <row r="280" spans="1:26" ht="23.25" hidden="1">
      <c r="A280" s="136"/>
      <c r="B280" s="137"/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  <c r="O280" s="137"/>
      <c r="P280" s="137"/>
      <c r="Q280" s="136"/>
      <c r="R280" s="138"/>
      <c r="S280" s="139"/>
      <c r="T280" s="139"/>
      <c r="U280" s="138"/>
      <c r="V280" s="138"/>
      <c r="W280" s="138"/>
      <c r="X280" s="138"/>
      <c r="Y280" s="138"/>
      <c r="Z280" s="136"/>
    </row>
    <row r="281" spans="1:26" ht="23.25" hidden="1">
      <c r="A281" s="136"/>
      <c r="B281" s="137"/>
      <c r="C281" s="137"/>
      <c r="D281" s="137"/>
      <c r="E281" s="137"/>
      <c r="F281" s="137"/>
      <c r="G281" s="137"/>
      <c r="H281" s="137"/>
      <c r="I281" s="137"/>
      <c r="J281" s="137"/>
      <c r="K281" s="137"/>
      <c r="L281" s="137"/>
      <c r="M281" s="137"/>
      <c r="N281" s="137"/>
      <c r="O281" s="137"/>
      <c r="P281" s="137"/>
      <c r="Q281" s="136"/>
      <c r="R281" s="138"/>
      <c r="S281" s="139"/>
      <c r="T281" s="139"/>
      <c r="U281" s="138"/>
      <c r="V281" s="138"/>
      <c r="W281" s="138"/>
      <c r="X281" s="138"/>
      <c r="Y281" s="138"/>
      <c r="Z281" s="136"/>
    </row>
    <row r="282" spans="1:26" ht="23.25" hidden="1">
      <c r="A282" s="136"/>
      <c r="B282" s="137"/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  <c r="O282" s="137"/>
      <c r="P282" s="137"/>
      <c r="Q282" s="136"/>
      <c r="R282" s="138"/>
      <c r="S282" s="139"/>
      <c r="T282" s="139"/>
      <c r="U282" s="138"/>
      <c r="V282" s="138"/>
      <c r="W282" s="138"/>
      <c r="X282" s="138"/>
      <c r="Y282" s="138"/>
      <c r="Z282" s="136"/>
    </row>
    <row r="283" spans="1:26" ht="23.25" hidden="1">
      <c r="A283" s="136"/>
      <c r="B283" s="137"/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  <c r="O283" s="137"/>
      <c r="P283" s="137"/>
      <c r="Q283" s="136"/>
      <c r="R283" s="138"/>
      <c r="S283" s="139"/>
      <c r="T283" s="139"/>
      <c r="U283" s="138"/>
      <c r="V283" s="138"/>
      <c r="W283" s="138"/>
      <c r="X283" s="138"/>
      <c r="Y283" s="138"/>
      <c r="Z283" s="136"/>
    </row>
    <row r="284" spans="1:26" ht="23.25" hidden="1">
      <c r="A284" s="136"/>
      <c r="B284" s="137"/>
      <c r="C284" s="137"/>
      <c r="D284" s="137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  <c r="O284" s="137"/>
      <c r="P284" s="137"/>
      <c r="Q284" s="136"/>
      <c r="R284" s="138"/>
      <c r="S284" s="139"/>
      <c r="T284" s="139"/>
      <c r="U284" s="138"/>
      <c r="V284" s="138"/>
      <c r="W284" s="138"/>
      <c r="X284" s="138"/>
      <c r="Y284" s="138"/>
      <c r="Z284" s="136"/>
    </row>
    <row r="285" spans="1:26" ht="23.25" hidden="1">
      <c r="A285" s="136"/>
      <c r="B285" s="137"/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  <c r="O285" s="137"/>
      <c r="P285" s="137"/>
      <c r="Q285" s="136"/>
      <c r="R285" s="138"/>
      <c r="S285" s="139"/>
      <c r="T285" s="139"/>
      <c r="U285" s="138"/>
      <c r="V285" s="138"/>
      <c r="W285" s="138"/>
      <c r="X285" s="138"/>
      <c r="Y285" s="138"/>
      <c r="Z285" s="136"/>
    </row>
    <row r="286" spans="1:26" ht="23.25" hidden="1">
      <c r="A286" s="136"/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6"/>
      <c r="R286" s="138"/>
      <c r="S286" s="139"/>
      <c r="T286" s="139"/>
      <c r="U286" s="138"/>
      <c r="V286" s="138"/>
      <c r="W286" s="138"/>
      <c r="X286" s="138"/>
      <c r="Y286" s="138"/>
      <c r="Z286" s="136"/>
    </row>
    <row r="287" spans="1:26" ht="23.25" hidden="1">
      <c r="A287" s="136"/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  <c r="O287" s="137"/>
      <c r="P287" s="137"/>
      <c r="Q287" s="136"/>
      <c r="R287" s="138"/>
      <c r="S287" s="139"/>
      <c r="T287" s="139"/>
      <c r="U287" s="138"/>
      <c r="V287" s="138"/>
      <c r="W287" s="138"/>
      <c r="X287" s="138"/>
      <c r="Y287" s="138"/>
      <c r="Z287" s="136"/>
    </row>
    <row r="288" spans="1:26" ht="23.25" hidden="1">
      <c r="A288" s="136"/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6"/>
      <c r="R288" s="138"/>
      <c r="S288" s="139"/>
      <c r="T288" s="139"/>
      <c r="U288" s="138"/>
      <c r="V288" s="138"/>
      <c r="W288" s="138"/>
      <c r="X288" s="138"/>
      <c r="Y288" s="138"/>
      <c r="Z288" s="136"/>
    </row>
    <row r="289" spans="1:26" ht="23.25" hidden="1">
      <c r="A289" s="136"/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6"/>
      <c r="R289" s="138"/>
      <c r="S289" s="139"/>
      <c r="T289" s="139"/>
      <c r="U289" s="138"/>
      <c r="V289" s="138"/>
      <c r="W289" s="138"/>
      <c r="X289" s="138"/>
      <c r="Y289" s="138"/>
      <c r="Z289" s="136"/>
    </row>
    <row r="290" spans="1:26" ht="23.25" hidden="1">
      <c r="A290" s="136"/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  <c r="P290" s="137"/>
      <c r="Q290" s="136"/>
      <c r="R290" s="138"/>
      <c r="S290" s="139"/>
      <c r="T290" s="139"/>
      <c r="U290" s="138"/>
      <c r="V290" s="138"/>
      <c r="W290" s="138"/>
      <c r="X290" s="138"/>
      <c r="Y290" s="138"/>
      <c r="Z290" s="136"/>
    </row>
    <row r="291" spans="1:26" ht="23.25" hidden="1">
      <c r="A291" s="136"/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6"/>
      <c r="R291" s="138"/>
      <c r="S291" s="139"/>
      <c r="T291" s="139"/>
      <c r="U291" s="138"/>
      <c r="V291" s="138"/>
      <c r="W291" s="138"/>
      <c r="X291" s="138"/>
      <c r="Y291" s="138"/>
      <c r="Z291" s="136"/>
    </row>
    <row r="292" spans="1:26" ht="23.25" hidden="1">
      <c r="A292" s="136"/>
      <c r="B292" s="137"/>
      <c r="C292" s="137"/>
      <c r="D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  <c r="O292" s="137"/>
      <c r="P292" s="137"/>
      <c r="Q292" s="136"/>
      <c r="R292" s="138"/>
      <c r="S292" s="139"/>
      <c r="T292" s="139"/>
      <c r="U292" s="138"/>
      <c r="V292" s="138"/>
      <c r="W292" s="138"/>
      <c r="X292" s="138"/>
      <c r="Y292" s="138"/>
      <c r="Z292" s="136"/>
    </row>
    <row r="293" spans="1:26" ht="23.25" hidden="1">
      <c r="A293" s="136"/>
      <c r="B293" s="137"/>
      <c r="C293" s="137"/>
      <c r="D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  <c r="O293" s="137"/>
      <c r="P293" s="137"/>
      <c r="Q293" s="136"/>
      <c r="R293" s="138"/>
      <c r="S293" s="139"/>
      <c r="T293" s="139"/>
      <c r="U293" s="138"/>
      <c r="V293" s="138"/>
      <c r="W293" s="138"/>
      <c r="X293" s="138"/>
      <c r="Y293" s="138"/>
      <c r="Z293" s="136"/>
    </row>
    <row r="294" spans="1:26" ht="23.25" hidden="1">
      <c r="A294" s="136"/>
      <c r="B294" s="137"/>
      <c r="C294" s="137"/>
      <c r="D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  <c r="O294" s="137"/>
      <c r="P294" s="137"/>
      <c r="Q294" s="136"/>
      <c r="R294" s="138"/>
      <c r="S294" s="139"/>
      <c r="T294" s="139"/>
      <c r="U294" s="138"/>
      <c r="V294" s="138"/>
      <c r="W294" s="138"/>
      <c r="X294" s="138"/>
      <c r="Y294" s="138"/>
      <c r="Z294" s="136"/>
    </row>
    <row r="295" spans="1:26" ht="23.25" hidden="1">
      <c r="A295" s="136"/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6"/>
      <c r="R295" s="138"/>
      <c r="S295" s="139"/>
      <c r="T295" s="139"/>
      <c r="U295" s="138"/>
      <c r="V295" s="138"/>
      <c r="W295" s="138"/>
      <c r="X295" s="138"/>
      <c r="Y295" s="138"/>
      <c r="Z295" s="136"/>
    </row>
    <row r="296" spans="1:26" ht="23.25" hidden="1">
      <c r="A296" s="136"/>
      <c r="B296" s="137"/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6"/>
      <c r="R296" s="138"/>
      <c r="S296" s="139"/>
      <c r="T296" s="139"/>
      <c r="U296" s="138"/>
      <c r="V296" s="138"/>
      <c r="W296" s="138"/>
      <c r="X296" s="138"/>
      <c r="Y296" s="138"/>
      <c r="Z296" s="136"/>
    </row>
    <row r="297" spans="1:26" ht="23.25" hidden="1">
      <c r="A297" s="136"/>
      <c r="B297" s="137"/>
      <c r="C297" s="137"/>
      <c r="D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37"/>
      <c r="O297" s="137"/>
      <c r="P297" s="137"/>
      <c r="Q297" s="136"/>
      <c r="R297" s="138"/>
      <c r="S297" s="139"/>
      <c r="T297" s="139"/>
      <c r="U297" s="138"/>
      <c r="V297" s="138"/>
      <c r="W297" s="138"/>
      <c r="X297" s="138"/>
      <c r="Y297" s="138"/>
      <c r="Z297" s="136"/>
    </row>
    <row r="298" spans="1:26" ht="23.25" hidden="1">
      <c r="A298" s="136"/>
      <c r="B298" s="137"/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6"/>
      <c r="R298" s="138"/>
      <c r="S298" s="139"/>
      <c r="T298" s="139"/>
      <c r="U298" s="138"/>
      <c r="V298" s="138"/>
      <c r="W298" s="138"/>
      <c r="X298" s="138"/>
      <c r="Y298" s="138"/>
      <c r="Z298" s="136"/>
    </row>
    <row r="299" spans="1:26" ht="23.25" hidden="1">
      <c r="A299" s="136"/>
      <c r="B299" s="137"/>
      <c r="C299" s="137"/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37"/>
      <c r="Q299" s="136"/>
      <c r="R299" s="138"/>
      <c r="S299" s="139"/>
      <c r="T299" s="139"/>
      <c r="U299" s="138"/>
      <c r="V299" s="138"/>
      <c r="W299" s="138"/>
      <c r="X299" s="138"/>
      <c r="Y299" s="138"/>
      <c r="Z299" s="136"/>
    </row>
    <row r="300" spans="1:26" ht="23.25" hidden="1">
      <c r="A300" s="136"/>
      <c r="B300" s="137"/>
      <c r="C300" s="137"/>
      <c r="D300" s="137"/>
      <c r="E300" s="137"/>
      <c r="F300" s="137"/>
      <c r="G300" s="137"/>
      <c r="H300" s="137"/>
      <c r="I300" s="137"/>
      <c r="J300" s="137"/>
      <c r="K300" s="137"/>
      <c r="L300" s="137"/>
      <c r="M300" s="137"/>
      <c r="N300" s="137"/>
      <c r="O300" s="137"/>
      <c r="P300" s="137"/>
      <c r="Q300" s="136"/>
      <c r="R300" s="138"/>
      <c r="S300" s="139"/>
      <c r="T300" s="139"/>
      <c r="U300" s="138"/>
      <c r="V300" s="138"/>
      <c r="W300" s="138"/>
      <c r="X300" s="138"/>
      <c r="Y300" s="138"/>
      <c r="Z300" s="136"/>
    </row>
    <row r="301" spans="1:26" ht="23.25" hidden="1">
      <c r="A301" s="136"/>
      <c r="B301" s="137"/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6"/>
      <c r="R301" s="138"/>
      <c r="S301" s="139"/>
      <c r="T301" s="139"/>
      <c r="U301" s="138"/>
      <c r="V301" s="138"/>
      <c r="W301" s="138"/>
      <c r="X301" s="138"/>
      <c r="Y301" s="138"/>
      <c r="Z301" s="136"/>
    </row>
    <row r="302" spans="1:26" ht="23.25" hidden="1">
      <c r="A302" s="136"/>
      <c r="B302" s="137"/>
      <c r="C302" s="137"/>
      <c r="D302" s="137"/>
      <c r="E302" s="137"/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6"/>
      <c r="R302" s="138"/>
      <c r="S302" s="139"/>
      <c r="T302" s="139"/>
      <c r="U302" s="138"/>
      <c r="V302" s="138"/>
      <c r="W302" s="138"/>
      <c r="X302" s="138"/>
      <c r="Y302" s="138"/>
      <c r="Z302" s="136"/>
    </row>
    <row r="303" spans="1:26" ht="23.25" hidden="1">
      <c r="A303" s="136"/>
      <c r="B303" s="137"/>
      <c r="C303" s="137"/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6"/>
      <c r="R303" s="138"/>
      <c r="S303" s="139"/>
      <c r="T303" s="139"/>
      <c r="U303" s="138"/>
      <c r="V303" s="138"/>
      <c r="W303" s="138"/>
      <c r="X303" s="138"/>
      <c r="Y303" s="138"/>
      <c r="Z303" s="136"/>
    </row>
    <row r="304" spans="1:26" ht="23.25" hidden="1">
      <c r="A304" s="136"/>
      <c r="B304" s="137"/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  <c r="O304" s="137"/>
      <c r="P304" s="137"/>
      <c r="Q304" s="136"/>
      <c r="R304" s="138"/>
      <c r="S304" s="139"/>
      <c r="T304" s="139"/>
      <c r="U304" s="138"/>
      <c r="V304" s="138"/>
      <c r="W304" s="138"/>
      <c r="X304" s="138"/>
      <c r="Y304" s="138"/>
      <c r="Z304" s="136"/>
    </row>
    <row r="305" spans="1:26" ht="23.25" hidden="1">
      <c r="A305" s="136"/>
      <c r="B305" s="137"/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  <c r="P305" s="137"/>
      <c r="Q305" s="136"/>
      <c r="R305" s="138"/>
      <c r="S305" s="139"/>
      <c r="T305" s="139"/>
      <c r="U305" s="138"/>
      <c r="V305" s="138"/>
      <c r="W305" s="138"/>
      <c r="X305" s="138"/>
      <c r="Y305" s="138"/>
      <c r="Z305" s="136"/>
    </row>
    <row r="306" spans="1:26" ht="23.25" hidden="1">
      <c r="A306" s="136"/>
      <c r="B306" s="137"/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  <c r="P306" s="137"/>
      <c r="Q306" s="136"/>
      <c r="R306" s="138"/>
      <c r="S306" s="139"/>
      <c r="T306" s="139"/>
      <c r="U306" s="138"/>
      <c r="V306" s="138"/>
      <c r="W306" s="138"/>
      <c r="X306" s="138"/>
      <c r="Y306" s="138"/>
      <c r="Z306" s="136"/>
    </row>
    <row r="307" spans="1:26" ht="23.25" hidden="1">
      <c r="A307" s="136"/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6"/>
      <c r="R307" s="138"/>
      <c r="S307" s="139"/>
      <c r="T307" s="139"/>
      <c r="U307" s="138"/>
      <c r="V307" s="138"/>
      <c r="W307" s="138"/>
      <c r="X307" s="138"/>
      <c r="Y307" s="138"/>
      <c r="Z307" s="136"/>
    </row>
    <row r="308" spans="1:26" ht="23.25" hidden="1">
      <c r="A308" s="136"/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6"/>
      <c r="R308" s="138"/>
      <c r="S308" s="139"/>
      <c r="T308" s="139"/>
      <c r="U308" s="138"/>
      <c r="V308" s="138"/>
      <c r="W308" s="138"/>
      <c r="X308" s="138"/>
      <c r="Y308" s="138"/>
      <c r="Z308" s="136"/>
    </row>
    <row r="309" spans="1:26" ht="23.25" hidden="1">
      <c r="A309" s="136"/>
      <c r="B309" s="137"/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6"/>
      <c r="R309" s="138"/>
      <c r="S309" s="139"/>
      <c r="T309" s="139"/>
      <c r="U309" s="138"/>
      <c r="V309" s="138"/>
      <c r="W309" s="138"/>
      <c r="X309" s="138"/>
      <c r="Y309" s="138"/>
      <c r="Z309" s="136"/>
    </row>
    <row r="310" spans="1:26" ht="23.25" hidden="1">
      <c r="A310" s="136"/>
      <c r="B310" s="137"/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6"/>
      <c r="R310" s="138"/>
      <c r="S310" s="139"/>
      <c r="T310" s="139"/>
      <c r="U310" s="138"/>
      <c r="V310" s="138"/>
      <c r="W310" s="138"/>
      <c r="X310" s="138"/>
      <c r="Y310" s="138"/>
      <c r="Z310" s="136"/>
    </row>
    <row r="311" spans="1:26" ht="23.25" hidden="1">
      <c r="A311" s="136"/>
      <c r="B311" s="137"/>
      <c r="C311" s="137"/>
      <c r="D311" s="137"/>
      <c r="E311" s="137"/>
      <c r="F311" s="137"/>
      <c r="G311" s="137"/>
      <c r="H311" s="137"/>
      <c r="I311" s="137"/>
      <c r="J311" s="137"/>
      <c r="K311" s="137"/>
      <c r="L311" s="137"/>
      <c r="M311" s="137"/>
      <c r="N311" s="137"/>
      <c r="O311" s="137"/>
      <c r="P311" s="137"/>
      <c r="Q311" s="136"/>
      <c r="R311" s="138"/>
      <c r="S311" s="139"/>
      <c r="T311" s="139"/>
      <c r="U311" s="138"/>
      <c r="V311" s="138"/>
      <c r="W311" s="138"/>
      <c r="X311" s="138"/>
      <c r="Y311" s="138"/>
      <c r="Z311" s="136"/>
    </row>
    <row r="312" spans="1:26" ht="23.25" hidden="1">
      <c r="A312" s="136"/>
      <c r="B312" s="137"/>
      <c r="C312" s="137"/>
      <c r="D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  <c r="O312" s="137"/>
      <c r="P312" s="137"/>
      <c r="Q312" s="136"/>
      <c r="R312" s="138"/>
      <c r="S312" s="139"/>
      <c r="T312" s="139"/>
      <c r="U312" s="138"/>
      <c r="V312" s="138"/>
      <c r="W312" s="138"/>
      <c r="X312" s="138"/>
      <c r="Y312" s="138"/>
      <c r="Z312" s="136"/>
    </row>
    <row r="313" spans="1:26" ht="23.25" hidden="1">
      <c r="A313" s="136"/>
      <c r="B313" s="137"/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6"/>
      <c r="R313" s="138"/>
      <c r="S313" s="139"/>
      <c r="T313" s="139"/>
      <c r="U313" s="138"/>
      <c r="V313" s="138"/>
      <c r="W313" s="138"/>
      <c r="X313" s="138"/>
      <c r="Y313" s="138"/>
      <c r="Z313" s="136"/>
    </row>
    <row r="314" spans="1:26" ht="23.25" hidden="1">
      <c r="A314" s="136"/>
      <c r="B314" s="137"/>
      <c r="C314" s="137"/>
      <c r="D314" s="137"/>
      <c r="E314" s="137"/>
      <c r="F314" s="137"/>
      <c r="G314" s="137"/>
      <c r="H314" s="137"/>
      <c r="I314" s="137"/>
      <c r="J314" s="137"/>
      <c r="K314" s="137"/>
      <c r="L314" s="137"/>
      <c r="M314" s="137"/>
      <c r="N314" s="137"/>
      <c r="O314" s="137"/>
      <c r="P314" s="137"/>
      <c r="Q314" s="136"/>
      <c r="R314" s="138"/>
      <c r="S314" s="139"/>
      <c r="T314" s="139"/>
      <c r="U314" s="138"/>
      <c r="V314" s="138"/>
      <c r="W314" s="138"/>
      <c r="X314" s="138"/>
      <c r="Y314" s="138"/>
      <c r="Z314" s="136"/>
    </row>
    <row r="315" spans="1:26" ht="23.25" hidden="1">
      <c r="A315" s="136"/>
      <c r="B315" s="137"/>
      <c r="C315" s="137"/>
      <c r="D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  <c r="O315" s="137"/>
      <c r="P315" s="137"/>
      <c r="Q315" s="136"/>
      <c r="R315" s="138"/>
      <c r="S315" s="139"/>
      <c r="T315" s="139"/>
      <c r="U315" s="138"/>
      <c r="V315" s="138"/>
      <c r="W315" s="138"/>
      <c r="X315" s="138"/>
      <c r="Y315" s="138"/>
      <c r="Z315" s="136"/>
    </row>
    <row r="316" spans="1:26" ht="23.25" hidden="1">
      <c r="A316" s="136"/>
      <c r="B316" s="137"/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  <c r="O316" s="137"/>
      <c r="P316" s="137"/>
      <c r="Q316" s="136"/>
      <c r="R316" s="138"/>
      <c r="S316" s="139"/>
      <c r="T316" s="139"/>
      <c r="U316" s="138"/>
      <c r="V316" s="138"/>
      <c r="W316" s="138"/>
      <c r="X316" s="138"/>
      <c r="Y316" s="138"/>
      <c r="Z316" s="136"/>
    </row>
    <row r="317" spans="1:26" ht="23.25" hidden="1">
      <c r="A317" s="136"/>
      <c r="B317" s="137"/>
      <c r="C317" s="137"/>
      <c r="D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  <c r="O317" s="137"/>
      <c r="P317" s="137"/>
      <c r="Q317" s="136"/>
      <c r="R317" s="138"/>
      <c r="S317" s="139"/>
      <c r="T317" s="139"/>
      <c r="U317" s="138"/>
      <c r="V317" s="138"/>
      <c r="W317" s="138"/>
      <c r="X317" s="138"/>
      <c r="Y317" s="138"/>
      <c r="Z317" s="136"/>
    </row>
    <row r="318" spans="1:26" ht="23.25" hidden="1">
      <c r="A318" s="136"/>
      <c r="B318" s="137"/>
      <c r="C318" s="137"/>
      <c r="D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  <c r="O318" s="137"/>
      <c r="P318" s="137"/>
      <c r="Q318" s="136"/>
      <c r="R318" s="138"/>
      <c r="S318" s="139"/>
      <c r="T318" s="139"/>
      <c r="U318" s="138"/>
      <c r="V318" s="138"/>
      <c r="W318" s="138"/>
      <c r="X318" s="138"/>
      <c r="Y318" s="138"/>
      <c r="Z318" s="136"/>
    </row>
    <row r="319" spans="1:26" ht="23.25" hidden="1">
      <c r="A319" s="136"/>
      <c r="B319" s="137"/>
      <c r="C319" s="137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  <c r="O319" s="137"/>
      <c r="P319" s="137"/>
      <c r="Q319" s="136"/>
      <c r="R319" s="138"/>
      <c r="S319" s="139"/>
      <c r="T319" s="139"/>
      <c r="U319" s="138"/>
      <c r="V319" s="138"/>
      <c r="W319" s="138"/>
      <c r="X319" s="138"/>
      <c r="Y319" s="138"/>
      <c r="Z319" s="136"/>
    </row>
    <row r="320" spans="1:26" ht="23.25" hidden="1">
      <c r="A320" s="136"/>
      <c r="B320" s="137"/>
      <c r="C320" s="137"/>
      <c r="D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  <c r="O320" s="137"/>
      <c r="P320" s="137"/>
      <c r="Q320" s="136"/>
      <c r="R320" s="138"/>
      <c r="S320" s="139"/>
      <c r="T320" s="139"/>
      <c r="U320" s="138"/>
      <c r="V320" s="138"/>
      <c r="W320" s="138"/>
      <c r="X320" s="138"/>
      <c r="Y320" s="138"/>
      <c r="Z320" s="136"/>
    </row>
    <row r="321" spans="1:26" ht="23.25" hidden="1">
      <c r="A321" s="136"/>
      <c r="B321" s="137"/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  <c r="O321" s="137"/>
      <c r="P321" s="137"/>
      <c r="Q321" s="136"/>
      <c r="R321" s="138"/>
      <c r="S321" s="139"/>
      <c r="T321" s="139"/>
      <c r="U321" s="138"/>
      <c r="V321" s="138"/>
      <c r="W321" s="138"/>
      <c r="X321" s="138"/>
      <c r="Y321" s="138"/>
      <c r="Z321" s="136"/>
    </row>
    <row r="322" spans="1:26" ht="23.25" hidden="1">
      <c r="A322" s="136"/>
      <c r="B322" s="137"/>
      <c r="C322" s="137"/>
      <c r="D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  <c r="O322" s="137"/>
      <c r="P322" s="137"/>
      <c r="Q322" s="136"/>
      <c r="R322" s="138"/>
      <c r="S322" s="139"/>
      <c r="T322" s="139"/>
      <c r="U322" s="138"/>
      <c r="V322" s="138"/>
      <c r="W322" s="138"/>
      <c r="X322" s="138"/>
      <c r="Y322" s="138"/>
      <c r="Z322" s="136"/>
    </row>
    <row r="323" spans="1:26" ht="23.25" hidden="1">
      <c r="A323" s="136"/>
      <c r="B323" s="137"/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  <c r="O323" s="137"/>
      <c r="P323" s="137"/>
      <c r="Q323" s="136"/>
      <c r="R323" s="138"/>
      <c r="S323" s="139"/>
      <c r="T323" s="139"/>
      <c r="U323" s="138"/>
      <c r="V323" s="138"/>
      <c r="W323" s="138"/>
      <c r="X323" s="138"/>
      <c r="Y323" s="138"/>
      <c r="Z323" s="136"/>
    </row>
    <row r="324" spans="1:26" ht="23.25" hidden="1">
      <c r="A324" s="136"/>
      <c r="B324" s="137"/>
      <c r="C324" s="137"/>
      <c r="D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  <c r="O324" s="137"/>
      <c r="P324" s="137"/>
      <c r="Q324" s="136"/>
      <c r="R324" s="138"/>
      <c r="S324" s="139"/>
      <c r="T324" s="139"/>
      <c r="U324" s="138"/>
      <c r="V324" s="138"/>
      <c r="W324" s="138"/>
      <c r="X324" s="138"/>
      <c r="Y324" s="138"/>
      <c r="Z324" s="136"/>
    </row>
    <row r="325" spans="1:26" ht="23.25" hidden="1">
      <c r="A325" s="136"/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6"/>
      <c r="R325" s="138"/>
      <c r="S325" s="139"/>
      <c r="T325" s="139"/>
      <c r="U325" s="138"/>
      <c r="V325" s="138"/>
      <c r="W325" s="138"/>
      <c r="X325" s="138"/>
      <c r="Y325" s="138"/>
      <c r="Z325" s="136"/>
    </row>
    <row r="326" spans="1:26" ht="23.25" hidden="1">
      <c r="A326" s="136"/>
      <c r="B326" s="137"/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6"/>
      <c r="R326" s="138"/>
      <c r="S326" s="139"/>
      <c r="T326" s="139"/>
      <c r="U326" s="138"/>
      <c r="V326" s="138"/>
      <c r="W326" s="138"/>
      <c r="X326" s="138"/>
      <c r="Y326" s="138"/>
      <c r="Z326" s="136"/>
    </row>
    <row r="327" spans="1:26" ht="23.25" hidden="1">
      <c r="A327" s="136"/>
      <c r="B327" s="137"/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6"/>
      <c r="R327" s="138"/>
      <c r="S327" s="139"/>
      <c r="T327" s="139"/>
      <c r="U327" s="138"/>
      <c r="V327" s="138"/>
      <c r="W327" s="138"/>
      <c r="X327" s="138"/>
      <c r="Y327" s="138"/>
      <c r="Z327" s="136"/>
    </row>
    <row r="328" spans="1:26" ht="23.25" hidden="1">
      <c r="A328" s="136"/>
      <c r="B328" s="137"/>
      <c r="C328" s="137"/>
      <c r="D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  <c r="O328" s="137"/>
      <c r="P328" s="137"/>
      <c r="Q328" s="136"/>
      <c r="R328" s="138"/>
      <c r="S328" s="139"/>
      <c r="T328" s="139"/>
      <c r="U328" s="138"/>
      <c r="V328" s="138"/>
      <c r="W328" s="138"/>
      <c r="X328" s="138"/>
      <c r="Y328" s="138"/>
      <c r="Z328" s="136"/>
    </row>
    <row r="329" spans="1:26" ht="23.25" hidden="1">
      <c r="A329" s="136"/>
      <c r="B329" s="137"/>
      <c r="C329" s="137"/>
      <c r="D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  <c r="O329" s="137"/>
      <c r="P329" s="137"/>
      <c r="Q329" s="136"/>
      <c r="R329" s="138"/>
      <c r="S329" s="139"/>
      <c r="T329" s="139"/>
      <c r="U329" s="138"/>
      <c r="V329" s="138"/>
      <c r="W329" s="138"/>
      <c r="X329" s="138"/>
      <c r="Y329" s="138"/>
      <c r="Z329" s="136"/>
    </row>
    <row r="330" spans="1:26" ht="23.25" hidden="1">
      <c r="A330" s="136"/>
      <c r="B330" s="137"/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6"/>
      <c r="R330" s="138"/>
      <c r="S330" s="139"/>
      <c r="T330" s="139"/>
      <c r="U330" s="138"/>
      <c r="V330" s="138"/>
      <c r="W330" s="138"/>
      <c r="X330" s="138"/>
      <c r="Y330" s="138"/>
      <c r="Z330" s="136"/>
    </row>
    <row r="331" spans="1:26" ht="23.25" hidden="1">
      <c r="A331" s="136"/>
      <c r="B331" s="137"/>
      <c r="C331" s="137"/>
      <c r="D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6"/>
      <c r="R331" s="138"/>
      <c r="S331" s="139"/>
      <c r="T331" s="139"/>
      <c r="U331" s="138"/>
      <c r="V331" s="138"/>
      <c r="W331" s="138"/>
      <c r="X331" s="138"/>
      <c r="Y331" s="138"/>
      <c r="Z331" s="136"/>
    </row>
    <row r="332" spans="1:26" ht="23.25" hidden="1">
      <c r="A332" s="136"/>
      <c r="B332" s="137"/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6"/>
      <c r="R332" s="138"/>
      <c r="S332" s="139"/>
      <c r="T332" s="139"/>
      <c r="U332" s="138"/>
      <c r="V332" s="138"/>
      <c r="W332" s="138"/>
      <c r="X332" s="138"/>
      <c r="Y332" s="138"/>
      <c r="Z332" s="136"/>
    </row>
    <row r="333" spans="1:26" ht="23.25" hidden="1">
      <c r="A333" s="136"/>
      <c r="B333" s="137"/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  <c r="O333" s="137"/>
      <c r="P333" s="137"/>
      <c r="Q333" s="136"/>
      <c r="R333" s="138"/>
      <c r="S333" s="139"/>
      <c r="T333" s="139"/>
      <c r="U333" s="138"/>
      <c r="V333" s="138"/>
      <c r="W333" s="138"/>
      <c r="X333" s="138"/>
      <c r="Y333" s="138"/>
      <c r="Z333" s="136"/>
    </row>
    <row r="334" spans="1:26" ht="23.25" hidden="1">
      <c r="A334" s="136"/>
      <c r="B334" s="137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6"/>
      <c r="R334" s="138"/>
      <c r="S334" s="139"/>
      <c r="T334" s="139"/>
      <c r="U334" s="138"/>
      <c r="V334" s="138"/>
      <c r="W334" s="138"/>
      <c r="X334" s="138"/>
      <c r="Y334" s="138"/>
      <c r="Z334" s="136"/>
    </row>
    <row r="335" spans="1:26" ht="23.25" hidden="1">
      <c r="A335" s="136"/>
      <c r="B335" s="137"/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  <c r="O335" s="137"/>
      <c r="P335" s="137"/>
      <c r="Q335" s="136"/>
      <c r="R335" s="138"/>
      <c r="S335" s="139"/>
      <c r="T335" s="139"/>
      <c r="U335" s="138"/>
      <c r="V335" s="138"/>
      <c r="W335" s="138"/>
      <c r="X335" s="138"/>
      <c r="Y335" s="138"/>
      <c r="Z335" s="136"/>
    </row>
    <row r="336" spans="1:26" ht="23.25" hidden="1">
      <c r="A336" s="136"/>
      <c r="B336" s="137"/>
      <c r="C336" s="137"/>
      <c r="D336" s="137"/>
      <c r="E336" s="137"/>
      <c r="F336" s="137"/>
      <c r="G336" s="137"/>
      <c r="H336" s="137"/>
      <c r="I336" s="137"/>
      <c r="J336" s="137"/>
      <c r="K336" s="137"/>
      <c r="L336" s="137"/>
      <c r="M336" s="137"/>
      <c r="N336" s="137"/>
      <c r="O336" s="137"/>
      <c r="P336" s="137"/>
      <c r="Q336" s="136"/>
      <c r="R336" s="138"/>
      <c r="S336" s="139"/>
      <c r="T336" s="139"/>
      <c r="U336" s="138"/>
      <c r="V336" s="138"/>
      <c r="W336" s="138"/>
      <c r="X336" s="138"/>
      <c r="Y336" s="138"/>
      <c r="Z336" s="136"/>
    </row>
    <row r="337" spans="1:26" ht="23.25" hidden="1">
      <c r="A337" s="136"/>
      <c r="B337" s="137"/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  <c r="O337" s="137"/>
      <c r="P337" s="137"/>
      <c r="Q337" s="136"/>
      <c r="R337" s="138"/>
      <c r="S337" s="139"/>
      <c r="T337" s="139"/>
      <c r="U337" s="138"/>
      <c r="V337" s="138"/>
      <c r="W337" s="138"/>
      <c r="X337" s="138"/>
      <c r="Y337" s="138"/>
      <c r="Z337" s="136"/>
    </row>
    <row r="338" spans="1:26" ht="23.25" hidden="1">
      <c r="A338" s="136"/>
      <c r="B338" s="137"/>
      <c r="C338" s="137"/>
      <c r="D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  <c r="O338" s="137"/>
      <c r="P338" s="137"/>
      <c r="Q338" s="136"/>
      <c r="R338" s="138"/>
      <c r="S338" s="139"/>
      <c r="T338" s="139"/>
      <c r="U338" s="138"/>
      <c r="V338" s="138"/>
      <c r="W338" s="138"/>
      <c r="X338" s="138"/>
      <c r="Y338" s="138"/>
      <c r="Z338" s="136"/>
    </row>
    <row r="339" spans="1:26" ht="23.25" hidden="1">
      <c r="A339" s="136"/>
      <c r="B339" s="137"/>
      <c r="C339" s="137"/>
      <c r="D339" s="137"/>
      <c r="E339" s="137"/>
      <c r="F339" s="137"/>
      <c r="G339" s="137"/>
      <c r="H339" s="137"/>
      <c r="I339" s="137"/>
      <c r="J339" s="137"/>
      <c r="K339" s="137"/>
      <c r="L339" s="137"/>
      <c r="M339" s="137"/>
      <c r="N339" s="137"/>
      <c r="O339" s="137"/>
      <c r="P339" s="137"/>
      <c r="Q339" s="136"/>
      <c r="R339" s="138"/>
      <c r="S339" s="139"/>
      <c r="T339" s="139"/>
      <c r="U339" s="138"/>
      <c r="V339" s="138"/>
      <c r="W339" s="138"/>
      <c r="X339" s="138"/>
      <c r="Y339" s="138"/>
      <c r="Z339" s="136"/>
    </row>
    <row r="340" spans="1:26" ht="23.25" hidden="1">
      <c r="A340" s="136"/>
      <c r="B340" s="137"/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  <c r="P340" s="137"/>
      <c r="Q340" s="136"/>
      <c r="R340" s="138"/>
      <c r="S340" s="139"/>
      <c r="T340" s="139"/>
      <c r="U340" s="138"/>
      <c r="V340" s="138"/>
      <c r="W340" s="138"/>
      <c r="X340" s="138"/>
      <c r="Y340" s="138"/>
      <c r="Z340" s="136"/>
    </row>
    <row r="341" spans="1:26" ht="23.25" hidden="1">
      <c r="A341" s="136"/>
      <c r="B341" s="137"/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  <c r="P341" s="137"/>
      <c r="Q341" s="136"/>
      <c r="R341" s="138"/>
      <c r="S341" s="139"/>
      <c r="T341" s="139"/>
      <c r="U341" s="138"/>
      <c r="V341" s="138"/>
      <c r="W341" s="138"/>
      <c r="X341" s="138"/>
      <c r="Y341" s="138"/>
      <c r="Z341" s="136"/>
    </row>
    <row r="342" spans="1:26" ht="23.25" hidden="1">
      <c r="A342" s="136"/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  <c r="P342" s="137"/>
      <c r="Q342" s="136"/>
      <c r="R342" s="138"/>
      <c r="S342" s="139"/>
      <c r="T342" s="139"/>
      <c r="U342" s="138"/>
      <c r="V342" s="138"/>
      <c r="W342" s="138"/>
      <c r="X342" s="138"/>
      <c r="Y342" s="138"/>
      <c r="Z342" s="136"/>
    </row>
    <row r="343" spans="1:26" ht="23.25" hidden="1">
      <c r="A343" s="136"/>
      <c r="B343" s="137"/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  <c r="O343" s="137"/>
      <c r="P343" s="137"/>
      <c r="Q343" s="136"/>
      <c r="R343" s="138"/>
      <c r="S343" s="139"/>
      <c r="T343" s="139"/>
      <c r="U343" s="138"/>
      <c r="V343" s="138"/>
      <c r="W343" s="138"/>
      <c r="X343" s="138"/>
      <c r="Y343" s="138"/>
      <c r="Z343" s="136"/>
    </row>
    <row r="344" spans="1:26" ht="23.25" hidden="1">
      <c r="A344" s="136"/>
      <c r="B344" s="137"/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6"/>
      <c r="R344" s="138"/>
      <c r="S344" s="139"/>
      <c r="T344" s="139"/>
      <c r="U344" s="138"/>
      <c r="V344" s="138"/>
      <c r="W344" s="138"/>
      <c r="X344" s="138"/>
      <c r="Y344" s="138"/>
      <c r="Z344" s="136"/>
    </row>
    <row r="345" spans="1:26" ht="23.25" hidden="1">
      <c r="A345" s="136"/>
      <c r="B345" s="137"/>
      <c r="C345" s="137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  <c r="O345" s="137"/>
      <c r="P345" s="137"/>
      <c r="Q345" s="136"/>
      <c r="R345" s="138"/>
      <c r="S345" s="139"/>
      <c r="T345" s="139"/>
      <c r="U345" s="138"/>
      <c r="V345" s="138"/>
      <c r="W345" s="138"/>
      <c r="X345" s="138"/>
      <c r="Y345" s="138"/>
      <c r="Z345" s="136"/>
    </row>
    <row r="346" spans="1:26" ht="23.25" hidden="1">
      <c r="A346" s="136"/>
      <c r="B346" s="137"/>
      <c r="C346" s="137"/>
      <c r="D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  <c r="O346" s="137"/>
      <c r="P346" s="137"/>
      <c r="Q346" s="136"/>
      <c r="R346" s="138"/>
      <c r="S346" s="139"/>
      <c r="T346" s="139"/>
      <c r="U346" s="138"/>
      <c r="V346" s="138"/>
      <c r="W346" s="138"/>
      <c r="X346" s="138"/>
      <c r="Y346" s="138"/>
      <c r="Z346" s="136"/>
    </row>
    <row r="347" spans="1:26" ht="23.25" hidden="1">
      <c r="A347" s="136"/>
      <c r="B347" s="137"/>
      <c r="C347" s="137"/>
      <c r="D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  <c r="O347" s="137"/>
      <c r="P347" s="137"/>
      <c r="Q347" s="136"/>
      <c r="R347" s="138"/>
      <c r="S347" s="139"/>
      <c r="T347" s="139"/>
      <c r="U347" s="138"/>
      <c r="V347" s="138"/>
      <c r="W347" s="138"/>
      <c r="X347" s="138"/>
      <c r="Y347" s="138"/>
      <c r="Z347" s="136"/>
    </row>
    <row r="348" spans="1:26" ht="23.25" hidden="1">
      <c r="A348" s="136"/>
      <c r="B348" s="137"/>
      <c r="C348" s="137"/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  <c r="O348" s="137"/>
      <c r="P348" s="137"/>
      <c r="Q348" s="136"/>
      <c r="R348" s="138"/>
      <c r="S348" s="139"/>
      <c r="T348" s="139"/>
      <c r="U348" s="138"/>
      <c r="V348" s="138"/>
      <c r="W348" s="138"/>
      <c r="X348" s="138"/>
      <c r="Y348" s="138"/>
      <c r="Z348" s="136"/>
    </row>
    <row r="349" spans="1:26" ht="23.25" hidden="1">
      <c r="A349" s="136"/>
      <c r="B349" s="137"/>
      <c r="C349" s="137"/>
      <c r="D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  <c r="O349" s="137"/>
      <c r="P349" s="137"/>
      <c r="Q349" s="136"/>
      <c r="R349" s="138"/>
      <c r="S349" s="139"/>
      <c r="T349" s="139"/>
      <c r="U349" s="138"/>
      <c r="V349" s="138"/>
      <c r="W349" s="138"/>
      <c r="X349" s="138"/>
      <c r="Y349" s="138"/>
      <c r="Z349" s="136"/>
    </row>
    <row r="350" spans="1:26" ht="23.25" hidden="1">
      <c r="A350" s="136"/>
      <c r="B350" s="137"/>
      <c r="C350" s="137"/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  <c r="O350" s="137"/>
      <c r="P350" s="137"/>
      <c r="Q350" s="136"/>
      <c r="R350" s="138"/>
      <c r="S350" s="139"/>
      <c r="T350" s="139"/>
      <c r="U350" s="138"/>
      <c r="V350" s="138"/>
      <c r="W350" s="138"/>
      <c r="X350" s="138"/>
      <c r="Y350" s="138"/>
      <c r="Z350" s="136"/>
    </row>
    <row r="351" spans="1:26" ht="23.25" hidden="1">
      <c r="A351" s="136"/>
      <c r="B351" s="137"/>
      <c r="C351" s="137"/>
      <c r="D351" s="137"/>
      <c r="E351" s="137"/>
      <c r="F351" s="137"/>
      <c r="G351" s="137"/>
      <c r="H351" s="137"/>
      <c r="I351" s="137"/>
      <c r="J351" s="137"/>
      <c r="K351" s="137"/>
      <c r="L351" s="137"/>
      <c r="M351" s="137"/>
      <c r="N351" s="137"/>
      <c r="O351" s="137"/>
      <c r="P351" s="137"/>
      <c r="Q351" s="136"/>
      <c r="R351" s="138"/>
      <c r="S351" s="139"/>
      <c r="T351" s="139"/>
      <c r="U351" s="138"/>
      <c r="V351" s="138"/>
      <c r="W351" s="138"/>
      <c r="X351" s="138"/>
      <c r="Y351" s="138"/>
      <c r="Z351" s="136"/>
    </row>
    <row r="352" spans="1:26" ht="23.25" hidden="1">
      <c r="A352" s="136"/>
      <c r="B352" s="137"/>
      <c r="C352" s="137"/>
      <c r="D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  <c r="O352" s="137"/>
      <c r="P352" s="137"/>
      <c r="Q352" s="136"/>
      <c r="R352" s="138"/>
      <c r="S352" s="139"/>
      <c r="T352" s="139"/>
      <c r="U352" s="138"/>
      <c r="V352" s="138"/>
      <c r="W352" s="138"/>
      <c r="X352" s="138"/>
      <c r="Y352" s="138"/>
      <c r="Z352" s="136"/>
    </row>
    <row r="353" spans="1:26" ht="23.25" hidden="1">
      <c r="A353" s="136"/>
      <c r="B353" s="137"/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  <c r="O353" s="137"/>
      <c r="P353" s="137"/>
      <c r="Q353" s="136"/>
      <c r="R353" s="138"/>
      <c r="S353" s="139"/>
      <c r="T353" s="139"/>
      <c r="U353" s="138"/>
      <c r="V353" s="138"/>
      <c r="W353" s="138"/>
      <c r="X353" s="138"/>
      <c r="Y353" s="138"/>
      <c r="Z353" s="136"/>
    </row>
    <row r="354" spans="1:26" ht="23.25" hidden="1">
      <c r="A354" s="136"/>
      <c r="B354" s="137"/>
      <c r="C354" s="137"/>
      <c r="D354" s="137"/>
      <c r="E354" s="137"/>
      <c r="F354" s="137"/>
      <c r="G354" s="137"/>
      <c r="H354" s="137"/>
      <c r="I354" s="137"/>
      <c r="J354" s="137"/>
      <c r="K354" s="137"/>
      <c r="L354" s="137"/>
      <c r="M354" s="137"/>
      <c r="N354" s="137"/>
      <c r="O354" s="137"/>
      <c r="P354" s="137"/>
      <c r="Q354" s="136"/>
      <c r="R354" s="138"/>
      <c r="S354" s="139"/>
      <c r="T354" s="139"/>
      <c r="U354" s="138"/>
      <c r="V354" s="138"/>
      <c r="W354" s="138"/>
      <c r="X354" s="138"/>
      <c r="Y354" s="138"/>
      <c r="Z354" s="136"/>
    </row>
    <row r="355" spans="1:26" ht="23.25" hidden="1">
      <c r="A355" s="136"/>
      <c r="B355" s="137"/>
      <c r="C355" s="137"/>
      <c r="D355" s="137"/>
      <c r="E355" s="137"/>
      <c r="F355" s="137"/>
      <c r="G355" s="137"/>
      <c r="H355" s="137"/>
      <c r="I355" s="137"/>
      <c r="J355" s="137"/>
      <c r="K355" s="137"/>
      <c r="L355" s="137"/>
      <c r="M355" s="137"/>
      <c r="N355" s="137"/>
      <c r="O355" s="137"/>
      <c r="P355" s="137"/>
      <c r="Q355" s="136"/>
      <c r="R355" s="138"/>
      <c r="S355" s="139"/>
      <c r="T355" s="139"/>
      <c r="U355" s="138"/>
      <c r="V355" s="138"/>
      <c r="W355" s="138"/>
      <c r="X355" s="138"/>
      <c r="Y355" s="138"/>
      <c r="Z355" s="136"/>
    </row>
    <row r="356" spans="1:26" ht="23.25" hidden="1">
      <c r="A356" s="136"/>
      <c r="B356" s="137"/>
      <c r="C356" s="137"/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  <c r="O356" s="137"/>
      <c r="P356" s="137"/>
      <c r="Q356" s="136"/>
      <c r="R356" s="138"/>
      <c r="S356" s="139"/>
      <c r="T356" s="139"/>
      <c r="U356" s="138"/>
      <c r="V356" s="138"/>
      <c r="W356" s="138"/>
      <c r="X356" s="138"/>
      <c r="Y356" s="138"/>
      <c r="Z356" s="136"/>
    </row>
    <row r="357" spans="1:26" ht="23.25" hidden="1">
      <c r="A357" s="136"/>
      <c r="B357" s="137"/>
      <c r="C357" s="137"/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  <c r="O357" s="137"/>
      <c r="P357" s="137"/>
      <c r="Q357" s="136"/>
      <c r="R357" s="138"/>
      <c r="S357" s="139"/>
      <c r="T357" s="139"/>
      <c r="U357" s="138"/>
      <c r="V357" s="138"/>
      <c r="W357" s="138"/>
      <c r="X357" s="138"/>
      <c r="Y357" s="138"/>
      <c r="Z357" s="136"/>
    </row>
    <row r="358" spans="1:26" ht="23.25" hidden="1">
      <c r="A358" s="136"/>
      <c r="B358" s="137"/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  <c r="P358" s="137"/>
      <c r="Q358" s="136"/>
      <c r="R358" s="138"/>
      <c r="S358" s="139"/>
      <c r="T358" s="139"/>
      <c r="U358" s="138"/>
      <c r="V358" s="138"/>
      <c r="W358" s="138"/>
      <c r="X358" s="138"/>
      <c r="Y358" s="138"/>
      <c r="Z358" s="136"/>
    </row>
    <row r="359" spans="1:26" ht="23.25" hidden="1">
      <c r="A359" s="136"/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  <c r="P359" s="137"/>
      <c r="Q359" s="136"/>
      <c r="R359" s="138"/>
      <c r="S359" s="139"/>
      <c r="T359" s="139"/>
      <c r="U359" s="138"/>
      <c r="V359" s="138"/>
      <c r="W359" s="138"/>
      <c r="X359" s="138"/>
      <c r="Y359" s="138"/>
      <c r="Z359" s="136"/>
    </row>
    <row r="360" spans="1:26" ht="23.25" hidden="1">
      <c r="A360" s="136"/>
      <c r="B360" s="137"/>
      <c r="C360" s="137"/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  <c r="P360" s="137"/>
      <c r="Q360" s="136"/>
      <c r="R360" s="138"/>
      <c r="S360" s="139"/>
      <c r="T360" s="139"/>
      <c r="U360" s="138"/>
      <c r="V360" s="138"/>
      <c r="W360" s="138"/>
      <c r="X360" s="138"/>
      <c r="Y360" s="138"/>
      <c r="Z360" s="136"/>
    </row>
    <row r="361" spans="1:26" ht="23.25" hidden="1">
      <c r="A361" s="136"/>
      <c r="B361" s="137"/>
      <c r="C361" s="137"/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  <c r="O361" s="137"/>
      <c r="P361" s="137"/>
      <c r="Q361" s="136"/>
      <c r="R361" s="138"/>
      <c r="S361" s="139"/>
      <c r="T361" s="139"/>
      <c r="U361" s="138"/>
      <c r="V361" s="138"/>
      <c r="W361" s="138"/>
      <c r="X361" s="138"/>
      <c r="Y361" s="138"/>
      <c r="Z361" s="136"/>
    </row>
    <row r="362" spans="1:26" ht="23.25" hidden="1">
      <c r="A362" s="136"/>
      <c r="B362" s="137"/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37"/>
      <c r="Q362" s="136"/>
      <c r="R362" s="138"/>
      <c r="S362" s="139"/>
      <c r="T362" s="139"/>
      <c r="U362" s="138"/>
      <c r="V362" s="138"/>
      <c r="W362" s="138"/>
      <c r="X362" s="138"/>
      <c r="Y362" s="138"/>
      <c r="Z362" s="136"/>
    </row>
    <row r="363" spans="1:26" ht="23.25" hidden="1">
      <c r="A363" s="136"/>
      <c r="B363" s="137"/>
      <c r="C363" s="137"/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  <c r="O363" s="137"/>
      <c r="P363" s="137"/>
      <c r="Q363" s="136"/>
      <c r="R363" s="138"/>
      <c r="S363" s="139"/>
      <c r="T363" s="139"/>
      <c r="U363" s="138"/>
      <c r="V363" s="138"/>
      <c r="W363" s="138"/>
      <c r="X363" s="138"/>
      <c r="Y363" s="138"/>
      <c r="Z363" s="136"/>
    </row>
    <row r="364" spans="1:26" ht="23.25" hidden="1">
      <c r="A364" s="136"/>
      <c r="B364" s="137"/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6"/>
      <c r="R364" s="138"/>
      <c r="S364" s="139"/>
      <c r="T364" s="139"/>
      <c r="U364" s="138"/>
      <c r="V364" s="138"/>
      <c r="W364" s="138"/>
      <c r="X364" s="138"/>
      <c r="Y364" s="138"/>
      <c r="Z364" s="136"/>
    </row>
    <row r="365" spans="1:26" ht="23.25" hidden="1">
      <c r="A365" s="136"/>
      <c r="B365" s="137"/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37"/>
      <c r="Q365" s="136"/>
      <c r="R365" s="138"/>
      <c r="S365" s="139"/>
      <c r="T365" s="139"/>
      <c r="U365" s="138"/>
      <c r="V365" s="138"/>
      <c r="W365" s="138"/>
      <c r="X365" s="138"/>
      <c r="Y365" s="138"/>
      <c r="Z365" s="136"/>
    </row>
    <row r="366" spans="1:26" ht="23.25" hidden="1">
      <c r="A366" s="136"/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6"/>
      <c r="R366" s="138"/>
      <c r="S366" s="139"/>
      <c r="T366" s="139"/>
      <c r="U366" s="138"/>
      <c r="V366" s="138"/>
      <c r="W366" s="138"/>
      <c r="X366" s="138"/>
      <c r="Y366" s="138"/>
      <c r="Z366" s="136"/>
    </row>
    <row r="367" spans="1:26" ht="23.25" hidden="1">
      <c r="A367" s="136"/>
      <c r="B367" s="137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6"/>
      <c r="R367" s="138"/>
      <c r="S367" s="139"/>
      <c r="T367" s="139"/>
      <c r="U367" s="138"/>
      <c r="V367" s="138"/>
      <c r="W367" s="138"/>
      <c r="X367" s="138"/>
      <c r="Y367" s="138"/>
      <c r="Z367" s="136"/>
    </row>
    <row r="368" spans="1:26" ht="23.25" hidden="1">
      <c r="A368" s="136"/>
      <c r="B368" s="137"/>
      <c r="C368" s="137"/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  <c r="O368" s="137"/>
      <c r="P368" s="137"/>
      <c r="Q368" s="136"/>
      <c r="R368" s="138"/>
      <c r="S368" s="139"/>
      <c r="T368" s="139"/>
      <c r="U368" s="138"/>
      <c r="V368" s="138"/>
      <c r="W368" s="138"/>
      <c r="X368" s="138"/>
      <c r="Y368" s="138"/>
      <c r="Z368" s="136"/>
    </row>
    <row r="369" spans="1:26" ht="23.25" hidden="1">
      <c r="A369" s="136"/>
      <c r="B369" s="137"/>
      <c r="C369" s="137"/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  <c r="O369" s="137"/>
      <c r="P369" s="137"/>
      <c r="Q369" s="136"/>
      <c r="R369" s="138"/>
      <c r="S369" s="139"/>
      <c r="T369" s="139"/>
      <c r="U369" s="138"/>
      <c r="V369" s="138"/>
      <c r="W369" s="138"/>
      <c r="X369" s="138"/>
      <c r="Y369" s="138"/>
      <c r="Z369" s="136"/>
    </row>
    <row r="370" spans="1:26" ht="23.25" hidden="1">
      <c r="A370" s="136"/>
      <c r="B370" s="137"/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37"/>
      <c r="Q370" s="136"/>
      <c r="R370" s="138"/>
      <c r="S370" s="139"/>
      <c r="T370" s="139"/>
      <c r="U370" s="138"/>
      <c r="V370" s="138"/>
      <c r="W370" s="138"/>
      <c r="X370" s="138"/>
      <c r="Y370" s="138"/>
      <c r="Z370" s="136"/>
    </row>
    <row r="371" spans="1:26" ht="23.25" hidden="1">
      <c r="A371" s="136"/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6"/>
      <c r="R371" s="138"/>
      <c r="S371" s="139"/>
      <c r="T371" s="139"/>
      <c r="U371" s="138"/>
      <c r="V371" s="138"/>
      <c r="W371" s="138"/>
      <c r="X371" s="138"/>
      <c r="Y371" s="138"/>
      <c r="Z371" s="136"/>
    </row>
    <row r="372" spans="1:26" ht="23.25" hidden="1">
      <c r="A372" s="136"/>
      <c r="B372" s="137"/>
      <c r="C372" s="137"/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  <c r="O372" s="137"/>
      <c r="P372" s="137"/>
      <c r="Q372" s="136"/>
      <c r="R372" s="138"/>
      <c r="S372" s="139"/>
      <c r="T372" s="139"/>
      <c r="U372" s="138"/>
      <c r="V372" s="138"/>
      <c r="W372" s="138"/>
      <c r="X372" s="138"/>
      <c r="Y372" s="138"/>
      <c r="Z372" s="136"/>
    </row>
    <row r="373" spans="1:26" ht="23.25" hidden="1">
      <c r="A373" s="136"/>
      <c r="B373" s="137"/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37"/>
      <c r="Q373" s="136"/>
      <c r="R373" s="138"/>
      <c r="S373" s="139"/>
      <c r="T373" s="139"/>
      <c r="U373" s="138"/>
      <c r="V373" s="138"/>
      <c r="W373" s="138"/>
      <c r="X373" s="138"/>
      <c r="Y373" s="138"/>
      <c r="Z373" s="136"/>
    </row>
    <row r="374" spans="1:26" ht="23.25" hidden="1">
      <c r="A374" s="136"/>
      <c r="B374" s="137"/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6"/>
      <c r="R374" s="138"/>
      <c r="S374" s="139"/>
      <c r="T374" s="139"/>
      <c r="U374" s="138"/>
      <c r="V374" s="138"/>
      <c r="W374" s="138"/>
      <c r="X374" s="138"/>
      <c r="Y374" s="138"/>
      <c r="Z374" s="136"/>
    </row>
    <row r="375" spans="1:26" ht="23.25" hidden="1">
      <c r="A375" s="136"/>
      <c r="B375" s="137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  <c r="P375" s="137"/>
      <c r="Q375" s="136"/>
      <c r="R375" s="138"/>
      <c r="S375" s="139"/>
      <c r="T375" s="139"/>
      <c r="U375" s="138"/>
      <c r="V375" s="138"/>
      <c r="W375" s="138"/>
      <c r="X375" s="138"/>
      <c r="Y375" s="138"/>
      <c r="Z375" s="136"/>
    </row>
    <row r="376" spans="1:26" ht="23.25" hidden="1">
      <c r="A376" s="136"/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37"/>
      <c r="Q376" s="136"/>
      <c r="R376" s="138"/>
      <c r="S376" s="139"/>
      <c r="T376" s="139"/>
      <c r="U376" s="138"/>
      <c r="V376" s="138"/>
      <c r="W376" s="138"/>
      <c r="X376" s="138"/>
      <c r="Y376" s="138"/>
      <c r="Z376" s="136"/>
    </row>
    <row r="377" spans="1:26" ht="23.25" hidden="1">
      <c r="A377" s="136"/>
      <c r="B377" s="137"/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6"/>
      <c r="R377" s="138"/>
      <c r="S377" s="139"/>
      <c r="T377" s="139"/>
      <c r="U377" s="138"/>
      <c r="V377" s="138"/>
      <c r="W377" s="138"/>
      <c r="X377" s="138"/>
      <c r="Y377" s="138"/>
      <c r="Z377" s="136"/>
    </row>
    <row r="378" spans="1:26" ht="23.25" hidden="1">
      <c r="A378" s="136"/>
      <c r="B378" s="137"/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6"/>
      <c r="R378" s="138"/>
      <c r="S378" s="139"/>
      <c r="T378" s="139"/>
      <c r="U378" s="138"/>
      <c r="V378" s="138"/>
      <c r="W378" s="138"/>
      <c r="X378" s="138"/>
      <c r="Y378" s="138"/>
      <c r="Z378" s="136"/>
    </row>
    <row r="379" spans="1:26" ht="23.25" hidden="1">
      <c r="A379" s="136"/>
      <c r="B379" s="137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6"/>
      <c r="R379" s="138"/>
      <c r="S379" s="139"/>
      <c r="T379" s="139"/>
      <c r="U379" s="138"/>
      <c r="V379" s="138"/>
      <c r="W379" s="138"/>
      <c r="X379" s="138"/>
      <c r="Y379" s="138"/>
      <c r="Z379" s="136"/>
    </row>
    <row r="380" spans="1:26" ht="23.25" hidden="1">
      <c r="A380" s="136"/>
      <c r="B380" s="137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6"/>
      <c r="R380" s="138"/>
      <c r="S380" s="139"/>
      <c r="T380" s="139"/>
      <c r="U380" s="138"/>
      <c r="V380" s="138"/>
      <c r="W380" s="138"/>
      <c r="X380" s="138"/>
      <c r="Y380" s="138"/>
      <c r="Z380" s="136"/>
    </row>
    <row r="381" spans="1:26" ht="23.25" hidden="1">
      <c r="A381" s="136"/>
      <c r="B381" s="137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37"/>
      <c r="Q381" s="136"/>
      <c r="R381" s="138"/>
      <c r="S381" s="139"/>
      <c r="T381" s="139"/>
      <c r="U381" s="138"/>
      <c r="V381" s="138"/>
      <c r="W381" s="138"/>
      <c r="X381" s="138"/>
      <c r="Y381" s="138"/>
      <c r="Z381" s="136"/>
    </row>
    <row r="382" spans="1:26" ht="23.25" hidden="1">
      <c r="A382" s="136"/>
      <c r="B382" s="137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37"/>
      <c r="Q382" s="136"/>
      <c r="R382" s="138"/>
      <c r="S382" s="139"/>
      <c r="T382" s="139"/>
      <c r="U382" s="138"/>
      <c r="V382" s="138"/>
      <c r="W382" s="138"/>
      <c r="X382" s="138"/>
      <c r="Y382" s="138"/>
      <c r="Z382" s="136"/>
    </row>
    <row r="383" spans="1:26" ht="23.25" hidden="1">
      <c r="A383" s="136"/>
      <c r="B383" s="137"/>
      <c r="C383" s="137"/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  <c r="O383" s="137"/>
      <c r="P383" s="137"/>
      <c r="Q383" s="136"/>
      <c r="R383" s="138"/>
      <c r="S383" s="139"/>
      <c r="T383" s="139"/>
      <c r="U383" s="138"/>
      <c r="V383" s="138"/>
      <c r="W383" s="138"/>
      <c r="X383" s="138"/>
      <c r="Y383" s="138"/>
      <c r="Z383" s="136"/>
    </row>
    <row r="384" spans="1:26" ht="23.25" hidden="1">
      <c r="A384" s="136"/>
      <c r="B384" s="137"/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  <c r="O384" s="137"/>
      <c r="P384" s="137"/>
      <c r="Q384" s="136"/>
      <c r="R384" s="138"/>
      <c r="S384" s="139"/>
      <c r="T384" s="139"/>
      <c r="U384" s="138"/>
      <c r="V384" s="138"/>
      <c r="W384" s="138"/>
      <c r="X384" s="138"/>
      <c r="Y384" s="138"/>
      <c r="Z384" s="136"/>
    </row>
    <row r="385" spans="1:26" ht="23.25" hidden="1">
      <c r="A385" s="136"/>
      <c r="B385" s="137"/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6"/>
      <c r="R385" s="138"/>
      <c r="S385" s="139"/>
      <c r="T385" s="139"/>
      <c r="U385" s="138"/>
      <c r="V385" s="138"/>
      <c r="W385" s="138"/>
      <c r="X385" s="138"/>
      <c r="Y385" s="138"/>
      <c r="Z385" s="136"/>
    </row>
    <row r="386" spans="1:26" ht="23.25" hidden="1">
      <c r="A386" s="136"/>
      <c r="B386" s="137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6"/>
      <c r="R386" s="138"/>
      <c r="S386" s="139"/>
      <c r="T386" s="139"/>
      <c r="U386" s="138"/>
      <c r="V386" s="138"/>
      <c r="W386" s="138"/>
      <c r="X386" s="138"/>
      <c r="Y386" s="138"/>
      <c r="Z386" s="136"/>
    </row>
    <row r="387" spans="1:26" ht="23.25" hidden="1">
      <c r="A387" s="136"/>
      <c r="B387" s="137"/>
      <c r="C387" s="137"/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  <c r="O387" s="137"/>
      <c r="P387" s="137"/>
      <c r="Q387" s="136"/>
      <c r="R387" s="138"/>
      <c r="S387" s="139"/>
      <c r="T387" s="139"/>
      <c r="U387" s="138"/>
      <c r="V387" s="138"/>
      <c r="W387" s="138"/>
      <c r="X387" s="138"/>
      <c r="Y387" s="138"/>
      <c r="Z387" s="136"/>
    </row>
    <row r="388" spans="1:26" ht="23.25" hidden="1">
      <c r="A388" s="136"/>
      <c r="B388" s="137"/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  <c r="O388" s="137"/>
      <c r="P388" s="137"/>
      <c r="Q388" s="136"/>
      <c r="R388" s="138"/>
      <c r="S388" s="139"/>
      <c r="T388" s="139"/>
      <c r="U388" s="138"/>
      <c r="V388" s="138"/>
      <c r="W388" s="138"/>
      <c r="X388" s="138"/>
      <c r="Y388" s="138"/>
      <c r="Z388" s="136"/>
    </row>
    <row r="389" spans="1:26" ht="23.25" hidden="1">
      <c r="A389" s="136"/>
      <c r="B389" s="137"/>
      <c r="C389" s="137"/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  <c r="O389" s="137"/>
      <c r="P389" s="137"/>
      <c r="Q389" s="136"/>
      <c r="R389" s="138"/>
      <c r="S389" s="139"/>
      <c r="T389" s="139"/>
      <c r="U389" s="138"/>
      <c r="V389" s="138"/>
      <c r="W389" s="138"/>
      <c r="X389" s="138"/>
      <c r="Y389" s="138"/>
      <c r="Z389" s="136"/>
    </row>
    <row r="390" spans="1:26" ht="23.25" hidden="1">
      <c r="A390" s="136"/>
      <c r="B390" s="137"/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  <c r="O390" s="137"/>
      <c r="P390" s="137"/>
      <c r="Q390" s="136"/>
      <c r="R390" s="138"/>
      <c r="S390" s="139"/>
      <c r="T390" s="139"/>
      <c r="U390" s="138"/>
      <c r="V390" s="138"/>
      <c r="W390" s="138"/>
      <c r="X390" s="138"/>
      <c r="Y390" s="138"/>
      <c r="Z390" s="136"/>
    </row>
    <row r="391" spans="1:26" ht="23.25" hidden="1">
      <c r="A391" s="136"/>
      <c r="B391" s="137"/>
      <c r="C391" s="137"/>
      <c r="D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  <c r="O391" s="137"/>
      <c r="P391" s="137"/>
      <c r="Q391" s="136"/>
      <c r="R391" s="138"/>
      <c r="S391" s="139"/>
      <c r="T391" s="139"/>
      <c r="U391" s="138"/>
      <c r="V391" s="138"/>
      <c r="W391" s="138"/>
      <c r="X391" s="138"/>
      <c r="Y391" s="138"/>
      <c r="Z391" s="136"/>
    </row>
    <row r="392" spans="1:26" ht="23.25" hidden="1">
      <c r="A392" s="136"/>
      <c r="B392" s="137"/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  <c r="P392" s="137"/>
      <c r="Q392" s="136"/>
      <c r="R392" s="138"/>
      <c r="S392" s="139"/>
      <c r="T392" s="139"/>
      <c r="U392" s="138"/>
      <c r="V392" s="138"/>
      <c r="W392" s="138"/>
      <c r="X392" s="138"/>
      <c r="Y392" s="138"/>
      <c r="Z392" s="136"/>
    </row>
    <row r="393" spans="1:26" ht="23.25" hidden="1">
      <c r="A393" s="136"/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  <c r="P393" s="137"/>
      <c r="Q393" s="136"/>
      <c r="R393" s="138"/>
      <c r="S393" s="139"/>
      <c r="T393" s="139"/>
      <c r="U393" s="138"/>
      <c r="V393" s="138"/>
      <c r="W393" s="138"/>
      <c r="X393" s="138"/>
      <c r="Y393" s="138"/>
      <c r="Z393" s="136"/>
    </row>
    <row r="394" spans="1:26" ht="23.25" hidden="1">
      <c r="A394" s="136"/>
      <c r="B394" s="137"/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37"/>
      <c r="Q394" s="136"/>
      <c r="R394" s="138"/>
      <c r="S394" s="139"/>
      <c r="T394" s="139"/>
      <c r="U394" s="138"/>
      <c r="V394" s="138"/>
      <c r="W394" s="138"/>
      <c r="X394" s="138"/>
      <c r="Y394" s="138"/>
      <c r="Z394" s="136"/>
    </row>
    <row r="395" spans="1:26" ht="23.25" hidden="1">
      <c r="A395" s="136"/>
      <c r="B395" s="137"/>
      <c r="C395" s="137"/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  <c r="O395" s="137"/>
      <c r="P395" s="137"/>
      <c r="Q395" s="136"/>
      <c r="R395" s="138"/>
      <c r="S395" s="139"/>
      <c r="T395" s="139"/>
      <c r="U395" s="138"/>
      <c r="V395" s="138"/>
      <c r="W395" s="138"/>
      <c r="X395" s="138"/>
      <c r="Y395" s="138"/>
      <c r="Z395" s="136"/>
    </row>
    <row r="396" spans="1:26" ht="23.25" hidden="1">
      <c r="A396" s="136"/>
      <c r="B396" s="137"/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37"/>
      <c r="Q396" s="136"/>
      <c r="R396" s="138"/>
      <c r="S396" s="139"/>
      <c r="T396" s="139"/>
      <c r="U396" s="138"/>
      <c r="V396" s="138"/>
      <c r="W396" s="138"/>
      <c r="X396" s="138"/>
      <c r="Y396" s="138"/>
      <c r="Z396" s="136"/>
    </row>
    <row r="397" spans="1:26" ht="23.25" hidden="1">
      <c r="A397" s="136"/>
      <c r="B397" s="137"/>
      <c r="C397" s="137"/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  <c r="O397" s="137"/>
      <c r="P397" s="137"/>
      <c r="Q397" s="136"/>
      <c r="R397" s="138"/>
      <c r="S397" s="139"/>
      <c r="T397" s="139"/>
      <c r="U397" s="138"/>
      <c r="V397" s="138"/>
      <c r="W397" s="138"/>
      <c r="X397" s="138"/>
      <c r="Y397" s="138"/>
      <c r="Z397" s="136"/>
    </row>
    <row r="398" spans="1:26" ht="23.25" hidden="1">
      <c r="A398" s="136"/>
      <c r="B398" s="137"/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37"/>
      <c r="Q398" s="136"/>
      <c r="R398" s="138"/>
      <c r="S398" s="139"/>
      <c r="T398" s="139"/>
      <c r="U398" s="138"/>
      <c r="V398" s="138"/>
      <c r="W398" s="138"/>
      <c r="X398" s="138"/>
      <c r="Y398" s="138"/>
      <c r="Z398" s="136"/>
    </row>
    <row r="399" spans="1:26" ht="23.25" hidden="1">
      <c r="A399" s="136"/>
      <c r="B399" s="137"/>
      <c r="C399" s="137"/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  <c r="O399" s="137"/>
      <c r="P399" s="137"/>
      <c r="Q399" s="136"/>
      <c r="R399" s="138"/>
      <c r="S399" s="139"/>
      <c r="T399" s="139"/>
      <c r="U399" s="138"/>
      <c r="V399" s="138"/>
      <c r="W399" s="138"/>
      <c r="X399" s="138"/>
      <c r="Y399" s="138"/>
      <c r="Z399" s="136"/>
    </row>
    <row r="400" spans="1:26" ht="23.25" hidden="1">
      <c r="A400" s="136"/>
      <c r="B400" s="137"/>
      <c r="C400" s="137"/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  <c r="O400" s="137"/>
      <c r="P400" s="137"/>
      <c r="Q400" s="136"/>
      <c r="R400" s="138"/>
      <c r="S400" s="139"/>
      <c r="T400" s="139"/>
      <c r="U400" s="138"/>
      <c r="V400" s="138"/>
      <c r="W400" s="138"/>
      <c r="X400" s="138"/>
      <c r="Y400" s="138"/>
      <c r="Z400" s="136"/>
    </row>
    <row r="401" spans="1:26" ht="23.25" hidden="1">
      <c r="A401" s="136"/>
      <c r="B401" s="137"/>
      <c r="C401" s="137"/>
      <c r="D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  <c r="O401" s="137"/>
      <c r="P401" s="137"/>
      <c r="Q401" s="136"/>
      <c r="R401" s="138"/>
      <c r="S401" s="139"/>
      <c r="T401" s="139"/>
      <c r="U401" s="138"/>
      <c r="V401" s="138"/>
      <c r="W401" s="138"/>
      <c r="X401" s="138"/>
      <c r="Y401" s="138"/>
      <c r="Z401" s="136"/>
    </row>
    <row r="402" spans="1:26" ht="23.25" hidden="1">
      <c r="A402" s="136"/>
      <c r="B402" s="137"/>
      <c r="C402" s="137"/>
      <c r="D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  <c r="O402" s="137"/>
      <c r="P402" s="137"/>
      <c r="Q402" s="136"/>
      <c r="R402" s="138"/>
      <c r="S402" s="139"/>
      <c r="T402" s="139"/>
      <c r="U402" s="138"/>
      <c r="V402" s="138"/>
      <c r="W402" s="138"/>
      <c r="X402" s="138"/>
      <c r="Y402" s="138"/>
      <c r="Z402" s="136"/>
    </row>
    <row r="403" spans="1:26" ht="23.25" hidden="1">
      <c r="A403" s="136"/>
      <c r="B403" s="137"/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6"/>
      <c r="R403" s="138"/>
      <c r="S403" s="139"/>
      <c r="T403" s="139"/>
      <c r="U403" s="138"/>
      <c r="V403" s="138"/>
      <c r="W403" s="138"/>
      <c r="X403" s="138"/>
      <c r="Y403" s="138"/>
      <c r="Z403" s="136"/>
    </row>
    <row r="404" spans="1:26" ht="23.25" hidden="1">
      <c r="A404" s="136"/>
      <c r="B404" s="137"/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37"/>
      <c r="Q404" s="136"/>
      <c r="R404" s="138"/>
      <c r="S404" s="139"/>
      <c r="T404" s="139"/>
      <c r="U404" s="138"/>
      <c r="V404" s="138"/>
      <c r="W404" s="138"/>
      <c r="X404" s="138"/>
      <c r="Y404" s="138"/>
      <c r="Z404" s="136"/>
    </row>
    <row r="405" spans="1:26" ht="23.25" hidden="1">
      <c r="A405" s="136"/>
      <c r="B405" s="137"/>
      <c r="C405" s="137"/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  <c r="O405" s="137"/>
      <c r="P405" s="137"/>
      <c r="Q405" s="136"/>
      <c r="R405" s="138"/>
      <c r="S405" s="139"/>
      <c r="T405" s="139"/>
      <c r="U405" s="138"/>
      <c r="V405" s="138"/>
      <c r="W405" s="138"/>
      <c r="X405" s="138"/>
      <c r="Y405" s="138"/>
      <c r="Z405" s="136"/>
    </row>
    <row r="406" spans="1:26" ht="23.25" hidden="1">
      <c r="A406" s="136"/>
      <c r="B406" s="137"/>
      <c r="C406" s="137"/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  <c r="O406" s="137"/>
      <c r="P406" s="137"/>
      <c r="Q406" s="136"/>
      <c r="R406" s="138"/>
      <c r="S406" s="139"/>
      <c r="T406" s="139"/>
      <c r="U406" s="138"/>
      <c r="V406" s="138"/>
      <c r="W406" s="138"/>
      <c r="X406" s="138"/>
      <c r="Y406" s="138"/>
      <c r="Z406" s="136"/>
    </row>
    <row r="407" spans="1:26" ht="23.25" hidden="1">
      <c r="A407" s="136"/>
      <c r="B407" s="137"/>
      <c r="C407" s="137"/>
      <c r="D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  <c r="O407" s="137"/>
      <c r="P407" s="137"/>
      <c r="Q407" s="136"/>
      <c r="R407" s="138"/>
      <c r="S407" s="139"/>
      <c r="T407" s="139"/>
      <c r="U407" s="138"/>
      <c r="V407" s="138"/>
      <c r="W407" s="138"/>
      <c r="X407" s="138"/>
      <c r="Y407" s="138"/>
      <c r="Z407" s="136"/>
    </row>
    <row r="408" spans="1:26" ht="23.25" hidden="1">
      <c r="A408" s="136"/>
      <c r="B408" s="137"/>
      <c r="C408" s="137"/>
      <c r="D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  <c r="O408" s="137"/>
      <c r="P408" s="137"/>
      <c r="Q408" s="136"/>
      <c r="R408" s="138"/>
      <c r="S408" s="139"/>
      <c r="T408" s="139"/>
      <c r="U408" s="138"/>
      <c r="V408" s="138"/>
      <c r="W408" s="138"/>
      <c r="X408" s="138"/>
      <c r="Y408" s="138"/>
      <c r="Z408" s="136"/>
    </row>
    <row r="409" spans="1:26" ht="23.25" hidden="1">
      <c r="A409" s="136"/>
      <c r="B409" s="137"/>
      <c r="C409" s="137"/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  <c r="O409" s="137"/>
      <c r="P409" s="137"/>
      <c r="Q409" s="136"/>
      <c r="R409" s="138"/>
      <c r="S409" s="139"/>
      <c r="T409" s="139"/>
      <c r="U409" s="138"/>
      <c r="V409" s="138"/>
      <c r="W409" s="138"/>
      <c r="X409" s="138"/>
      <c r="Y409" s="138"/>
      <c r="Z409" s="136"/>
    </row>
    <row r="410" spans="1:26" ht="23.25" hidden="1">
      <c r="A410" s="136"/>
      <c r="B410" s="137"/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  <c r="O410" s="137"/>
      <c r="P410" s="137"/>
      <c r="Q410" s="136"/>
      <c r="R410" s="138"/>
      <c r="S410" s="139"/>
      <c r="T410" s="139"/>
      <c r="U410" s="138"/>
      <c r="V410" s="138"/>
      <c r="W410" s="138"/>
      <c r="X410" s="138"/>
      <c r="Y410" s="138"/>
      <c r="Z410" s="136"/>
    </row>
    <row r="411" spans="1:26" ht="23.25" hidden="1">
      <c r="A411" s="136"/>
      <c r="B411" s="137"/>
      <c r="C411" s="137"/>
      <c r="D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  <c r="O411" s="137"/>
      <c r="P411" s="137"/>
      <c r="Q411" s="136"/>
      <c r="R411" s="138"/>
      <c r="S411" s="139"/>
      <c r="T411" s="139"/>
      <c r="U411" s="138"/>
      <c r="V411" s="138"/>
      <c r="W411" s="138"/>
      <c r="X411" s="138"/>
      <c r="Y411" s="138"/>
      <c r="Z411" s="136"/>
    </row>
    <row r="412" spans="1:26" ht="23.25" hidden="1">
      <c r="A412" s="136"/>
      <c r="B412" s="137"/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  <c r="P412" s="137"/>
      <c r="Q412" s="136"/>
      <c r="R412" s="138"/>
      <c r="S412" s="139"/>
      <c r="T412" s="139"/>
      <c r="U412" s="138"/>
      <c r="V412" s="138"/>
      <c r="W412" s="138"/>
      <c r="X412" s="138"/>
      <c r="Y412" s="138"/>
      <c r="Z412" s="136"/>
    </row>
    <row r="413" spans="1:26" ht="23.25" hidden="1">
      <c r="A413" s="136"/>
      <c r="B413" s="137"/>
      <c r="C413" s="137"/>
      <c r="D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  <c r="O413" s="137"/>
      <c r="P413" s="137"/>
      <c r="Q413" s="136"/>
      <c r="R413" s="138"/>
      <c r="S413" s="139"/>
      <c r="T413" s="139"/>
      <c r="U413" s="138"/>
      <c r="V413" s="138"/>
      <c r="W413" s="138"/>
      <c r="X413" s="138"/>
      <c r="Y413" s="138"/>
      <c r="Z413" s="136"/>
    </row>
    <row r="414" spans="1:26" ht="23.25" hidden="1">
      <c r="A414" s="136"/>
      <c r="B414" s="137"/>
      <c r="C414" s="137"/>
      <c r="D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  <c r="O414" s="137"/>
      <c r="P414" s="137"/>
      <c r="Q414" s="136"/>
      <c r="R414" s="138"/>
      <c r="S414" s="139"/>
      <c r="T414" s="139"/>
      <c r="U414" s="138"/>
      <c r="V414" s="138"/>
      <c r="W414" s="138"/>
      <c r="X414" s="138"/>
      <c r="Y414" s="138"/>
      <c r="Z414" s="136"/>
    </row>
    <row r="415" spans="1:26" ht="23.25" hidden="1">
      <c r="A415" s="136"/>
      <c r="B415" s="137"/>
      <c r="C415" s="137"/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  <c r="O415" s="137"/>
      <c r="P415" s="137"/>
      <c r="Q415" s="136"/>
      <c r="R415" s="138"/>
      <c r="S415" s="139"/>
      <c r="T415" s="139"/>
      <c r="U415" s="138"/>
      <c r="V415" s="138"/>
      <c r="W415" s="138"/>
      <c r="X415" s="138"/>
      <c r="Y415" s="138"/>
      <c r="Z415" s="136"/>
    </row>
    <row r="416" spans="1:26" ht="23.25" hidden="1">
      <c r="A416" s="136"/>
      <c r="B416" s="137"/>
      <c r="C416" s="137"/>
      <c r="D416" s="137"/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  <c r="O416" s="137"/>
      <c r="P416" s="137"/>
      <c r="Q416" s="136"/>
      <c r="R416" s="138"/>
      <c r="S416" s="139"/>
      <c r="T416" s="139"/>
      <c r="U416" s="138"/>
      <c r="V416" s="138"/>
      <c r="W416" s="138"/>
      <c r="X416" s="138"/>
      <c r="Y416" s="138"/>
      <c r="Z416" s="136"/>
    </row>
    <row r="417" spans="1:26" ht="23.25" hidden="1">
      <c r="A417" s="136"/>
      <c r="B417" s="137"/>
      <c r="C417" s="137"/>
      <c r="D417" s="137"/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  <c r="O417" s="137"/>
      <c r="P417" s="137"/>
      <c r="Q417" s="136"/>
      <c r="R417" s="138"/>
      <c r="S417" s="139"/>
      <c r="T417" s="139"/>
      <c r="U417" s="138"/>
      <c r="V417" s="138"/>
      <c r="W417" s="138"/>
      <c r="X417" s="138"/>
      <c r="Y417" s="138"/>
      <c r="Z417" s="136"/>
    </row>
    <row r="418" spans="1:26" ht="23.25" hidden="1">
      <c r="A418" s="136"/>
      <c r="B418" s="137"/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37"/>
      <c r="Q418" s="136"/>
      <c r="R418" s="138"/>
      <c r="S418" s="139"/>
      <c r="T418" s="139"/>
      <c r="U418" s="138"/>
      <c r="V418" s="138"/>
      <c r="W418" s="138"/>
      <c r="X418" s="138"/>
      <c r="Y418" s="138"/>
      <c r="Z418" s="136"/>
    </row>
    <row r="419" spans="1:26" ht="23.25" hidden="1">
      <c r="A419" s="136"/>
      <c r="B419" s="137"/>
      <c r="C419" s="137"/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  <c r="O419" s="137"/>
      <c r="P419" s="137"/>
      <c r="Q419" s="136"/>
      <c r="R419" s="138"/>
      <c r="S419" s="139"/>
      <c r="T419" s="139"/>
      <c r="U419" s="138"/>
      <c r="V419" s="138"/>
      <c r="W419" s="138"/>
      <c r="X419" s="138"/>
      <c r="Y419" s="138"/>
      <c r="Z419" s="136"/>
    </row>
    <row r="420" spans="1:26" ht="23.25" hidden="1">
      <c r="A420" s="136"/>
      <c r="B420" s="137"/>
      <c r="C420" s="137"/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  <c r="N420" s="137"/>
      <c r="O420" s="137"/>
      <c r="P420" s="137"/>
      <c r="Q420" s="136"/>
      <c r="R420" s="138"/>
      <c r="S420" s="139"/>
      <c r="T420" s="139"/>
      <c r="U420" s="138"/>
      <c r="V420" s="138"/>
      <c r="W420" s="138"/>
      <c r="X420" s="138"/>
      <c r="Y420" s="138"/>
      <c r="Z420" s="136"/>
    </row>
    <row r="421" spans="1:26" ht="23.25" hidden="1">
      <c r="A421" s="136"/>
      <c r="B421" s="137"/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37"/>
      <c r="Q421" s="136"/>
      <c r="R421" s="138"/>
      <c r="S421" s="139"/>
      <c r="T421" s="139"/>
      <c r="U421" s="138"/>
      <c r="V421" s="138"/>
      <c r="W421" s="138"/>
      <c r="X421" s="138"/>
      <c r="Y421" s="138"/>
      <c r="Z421" s="136"/>
    </row>
    <row r="422" spans="1:26" ht="23.25" hidden="1">
      <c r="A422" s="136"/>
      <c r="B422" s="137"/>
      <c r="C422" s="137"/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  <c r="P422" s="137"/>
      <c r="Q422" s="136"/>
      <c r="R422" s="138"/>
      <c r="S422" s="139"/>
      <c r="T422" s="139"/>
      <c r="U422" s="138"/>
      <c r="V422" s="138"/>
      <c r="W422" s="138"/>
      <c r="X422" s="138"/>
      <c r="Y422" s="138"/>
      <c r="Z422" s="136"/>
    </row>
    <row r="423" spans="1:26" ht="23.25" hidden="1">
      <c r="A423" s="136"/>
      <c r="B423" s="137"/>
      <c r="C423" s="137"/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  <c r="N423" s="137"/>
      <c r="O423" s="137"/>
      <c r="P423" s="137"/>
      <c r="Q423" s="136"/>
      <c r="R423" s="138"/>
      <c r="S423" s="139"/>
      <c r="T423" s="139"/>
      <c r="U423" s="138"/>
      <c r="V423" s="138"/>
      <c r="W423" s="138"/>
      <c r="X423" s="138"/>
      <c r="Y423" s="138"/>
      <c r="Z423" s="136"/>
    </row>
    <row r="424" spans="1:26" ht="23.25" hidden="1">
      <c r="A424" s="136"/>
      <c r="B424" s="137"/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6"/>
      <c r="R424" s="138"/>
      <c r="S424" s="139"/>
      <c r="T424" s="139"/>
      <c r="U424" s="138"/>
      <c r="V424" s="138"/>
      <c r="W424" s="138"/>
      <c r="X424" s="138"/>
      <c r="Y424" s="138"/>
      <c r="Z424" s="136"/>
    </row>
    <row r="425" spans="1:26" ht="23.25" hidden="1">
      <c r="A425" s="136"/>
      <c r="B425" s="137"/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  <c r="N425" s="137"/>
      <c r="O425" s="137"/>
      <c r="P425" s="137"/>
      <c r="Q425" s="136"/>
      <c r="R425" s="138"/>
      <c r="S425" s="139"/>
      <c r="T425" s="139"/>
      <c r="U425" s="138"/>
      <c r="V425" s="138"/>
      <c r="W425" s="138"/>
      <c r="X425" s="138"/>
      <c r="Y425" s="138"/>
      <c r="Z425" s="136"/>
    </row>
    <row r="426" spans="1:26" ht="23.25" hidden="1">
      <c r="A426" s="136"/>
      <c r="B426" s="137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  <c r="P426" s="137"/>
      <c r="Q426" s="136"/>
      <c r="R426" s="138"/>
      <c r="S426" s="139"/>
      <c r="T426" s="139"/>
      <c r="U426" s="138"/>
      <c r="V426" s="138"/>
      <c r="W426" s="138"/>
      <c r="X426" s="138"/>
      <c r="Y426" s="138"/>
      <c r="Z426" s="136"/>
    </row>
    <row r="427" spans="1:26" ht="23.25" hidden="1">
      <c r="A427" s="136"/>
      <c r="B427" s="137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  <c r="P427" s="137"/>
      <c r="Q427" s="136"/>
      <c r="R427" s="138"/>
      <c r="S427" s="139"/>
      <c r="T427" s="139"/>
      <c r="U427" s="138"/>
      <c r="V427" s="138"/>
      <c r="W427" s="138"/>
      <c r="X427" s="138"/>
      <c r="Y427" s="138"/>
      <c r="Z427" s="136"/>
    </row>
    <row r="428" spans="1:26" ht="23.25" hidden="1">
      <c r="A428" s="136"/>
      <c r="B428" s="137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  <c r="P428" s="137"/>
      <c r="Q428" s="136"/>
      <c r="R428" s="138"/>
      <c r="S428" s="139"/>
      <c r="T428" s="139"/>
      <c r="U428" s="138"/>
      <c r="V428" s="138"/>
      <c r="W428" s="138"/>
      <c r="X428" s="138"/>
      <c r="Y428" s="138"/>
      <c r="Z428" s="136"/>
    </row>
    <row r="429" spans="1:26" ht="23.25" hidden="1">
      <c r="A429" s="136"/>
      <c r="B429" s="137"/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  <c r="N429" s="137"/>
      <c r="O429" s="137"/>
      <c r="P429" s="137"/>
      <c r="Q429" s="136"/>
      <c r="R429" s="138"/>
      <c r="S429" s="139"/>
      <c r="T429" s="139"/>
      <c r="U429" s="138"/>
      <c r="V429" s="138"/>
      <c r="W429" s="138"/>
      <c r="X429" s="138"/>
      <c r="Y429" s="138"/>
      <c r="Z429" s="136"/>
    </row>
    <row r="430" spans="1:26" ht="23.25" hidden="1">
      <c r="A430" s="136"/>
      <c r="B430" s="137"/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6"/>
      <c r="R430" s="138"/>
      <c r="S430" s="139"/>
      <c r="T430" s="139"/>
      <c r="U430" s="138"/>
      <c r="V430" s="138"/>
      <c r="W430" s="138"/>
      <c r="X430" s="138"/>
      <c r="Y430" s="138"/>
      <c r="Z430" s="136"/>
    </row>
    <row r="431" spans="1:26" ht="23.25" hidden="1">
      <c r="A431" s="136"/>
      <c r="B431" s="137"/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37"/>
      <c r="Q431" s="136"/>
      <c r="R431" s="138"/>
      <c r="S431" s="139"/>
      <c r="T431" s="139"/>
      <c r="U431" s="138"/>
      <c r="V431" s="138"/>
      <c r="W431" s="138"/>
      <c r="X431" s="138"/>
      <c r="Y431" s="138"/>
      <c r="Z431" s="136"/>
    </row>
    <row r="432" spans="1:26" ht="23.25" hidden="1">
      <c r="A432" s="136"/>
      <c r="B432" s="137"/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6"/>
      <c r="R432" s="138"/>
      <c r="S432" s="139"/>
      <c r="T432" s="139"/>
      <c r="U432" s="138"/>
      <c r="V432" s="138"/>
      <c r="W432" s="138"/>
      <c r="X432" s="138"/>
      <c r="Y432" s="138"/>
      <c r="Z432" s="136"/>
    </row>
    <row r="433" spans="1:26" ht="23.25" hidden="1">
      <c r="A433" s="136"/>
      <c r="B433" s="137"/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37"/>
      <c r="Q433" s="136"/>
      <c r="R433" s="138"/>
      <c r="S433" s="139"/>
      <c r="T433" s="139"/>
      <c r="U433" s="138"/>
      <c r="V433" s="138"/>
      <c r="W433" s="138"/>
      <c r="X433" s="138"/>
      <c r="Y433" s="138"/>
      <c r="Z433" s="136"/>
    </row>
    <row r="434" spans="1:26" ht="23.25" hidden="1">
      <c r="A434" s="136"/>
      <c r="B434" s="137"/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  <c r="P434" s="137"/>
      <c r="Q434" s="136"/>
      <c r="R434" s="138"/>
      <c r="S434" s="139"/>
      <c r="T434" s="139"/>
      <c r="U434" s="138"/>
      <c r="V434" s="138"/>
      <c r="W434" s="138"/>
      <c r="X434" s="138"/>
      <c r="Y434" s="138"/>
      <c r="Z434" s="136"/>
    </row>
    <row r="435" spans="1:26" ht="23.25" hidden="1">
      <c r="A435" s="136"/>
      <c r="B435" s="137"/>
      <c r="C435" s="137"/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  <c r="N435" s="137"/>
      <c r="O435" s="137"/>
      <c r="P435" s="137"/>
      <c r="Q435" s="136"/>
      <c r="R435" s="138"/>
      <c r="S435" s="139"/>
      <c r="T435" s="139"/>
      <c r="U435" s="138"/>
      <c r="V435" s="138"/>
      <c r="W435" s="138"/>
      <c r="X435" s="138"/>
      <c r="Y435" s="138"/>
      <c r="Z435" s="136"/>
    </row>
    <row r="436" spans="1:26" ht="23.25" hidden="1">
      <c r="A436" s="136"/>
      <c r="B436" s="137"/>
      <c r="C436" s="137"/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  <c r="N436" s="137"/>
      <c r="O436" s="137"/>
      <c r="P436" s="137"/>
      <c r="Q436" s="136"/>
      <c r="R436" s="138"/>
      <c r="S436" s="139"/>
      <c r="T436" s="139"/>
      <c r="U436" s="138"/>
      <c r="V436" s="138"/>
      <c r="W436" s="138"/>
      <c r="X436" s="138"/>
      <c r="Y436" s="138"/>
      <c r="Z436" s="136"/>
    </row>
    <row r="437" spans="1:26" ht="23.25" hidden="1">
      <c r="A437" s="136"/>
      <c r="B437" s="137"/>
      <c r="C437" s="137"/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  <c r="N437" s="137"/>
      <c r="O437" s="137"/>
      <c r="P437" s="137"/>
      <c r="Q437" s="136"/>
      <c r="R437" s="138"/>
      <c r="S437" s="139"/>
      <c r="T437" s="139"/>
      <c r="U437" s="138"/>
      <c r="V437" s="138"/>
      <c r="W437" s="138"/>
      <c r="X437" s="138"/>
      <c r="Y437" s="138"/>
      <c r="Z437" s="136"/>
    </row>
    <row r="438" spans="1:26" ht="23.25" hidden="1">
      <c r="A438" s="136"/>
      <c r="B438" s="137"/>
      <c r="C438" s="137"/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  <c r="N438" s="137"/>
      <c r="O438" s="137"/>
      <c r="P438" s="137"/>
      <c r="Q438" s="136"/>
      <c r="R438" s="138"/>
      <c r="S438" s="139"/>
      <c r="T438" s="139"/>
      <c r="U438" s="138"/>
      <c r="V438" s="138"/>
      <c r="W438" s="138"/>
      <c r="X438" s="138"/>
      <c r="Y438" s="138"/>
      <c r="Z438" s="136"/>
    </row>
    <row r="439" spans="1:26" ht="23.25" hidden="1">
      <c r="A439" s="136"/>
      <c r="B439" s="137"/>
      <c r="C439" s="137"/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  <c r="N439" s="137"/>
      <c r="O439" s="137"/>
      <c r="P439" s="137"/>
      <c r="Q439" s="136"/>
      <c r="R439" s="138"/>
      <c r="S439" s="139"/>
      <c r="T439" s="139"/>
      <c r="U439" s="138"/>
      <c r="V439" s="138"/>
      <c r="W439" s="138"/>
      <c r="X439" s="138"/>
      <c r="Y439" s="138"/>
      <c r="Z439" s="136"/>
    </row>
    <row r="440" spans="1:26" ht="23.25" hidden="1">
      <c r="A440" s="136"/>
      <c r="B440" s="137"/>
      <c r="C440" s="137"/>
      <c r="D440" s="137"/>
      <c r="E440" s="137"/>
      <c r="F440" s="137"/>
      <c r="G440" s="137"/>
      <c r="H440" s="137"/>
      <c r="I440" s="137"/>
      <c r="J440" s="137"/>
      <c r="K440" s="137"/>
      <c r="L440" s="137"/>
      <c r="M440" s="137"/>
      <c r="N440" s="137"/>
      <c r="O440" s="137"/>
      <c r="P440" s="137"/>
      <c r="Q440" s="136"/>
      <c r="R440" s="138"/>
      <c r="S440" s="139"/>
      <c r="T440" s="139"/>
      <c r="U440" s="138"/>
      <c r="V440" s="138"/>
      <c r="W440" s="138"/>
      <c r="X440" s="138"/>
      <c r="Y440" s="138"/>
      <c r="Z440" s="136"/>
    </row>
    <row r="441" spans="1:26" ht="23.25" hidden="1">
      <c r="A441" s="136"/>
      <c r="B441" s="137"/>
      <c r="C441" s="137"/>
      <c r="D441" s="137"/>
      <c r="E441" s="137"/>
      <c r="F441" s="137"/>
      <c r="G441" s="137"/>
      <c r="H441" s="137"/>
      <c r="I441" s="137"/>
      <c r="J441" s="137"/>
      <c r="K441" s="137"/>
      <c r="L441" s="137"/>
      <c r="M441" s="137"/>
      <c r="N441" s="137"/>
      <c r="O441" s="137"/>
      <c r="P441" s="137"/>
      <c r="Q441" s="136"/>
      <c r="R441" s="138"/>
      <c r="S441" s="139"/>
      <c r="T441" s="139"/>
      <c r="U441" s="138"/>
      <c r="V441" s="138"/>
      <c r="W441" s="138"/>
      <c r="X441" s="138"/>
      <c r="Y441" s="138"/>
      <c r="Z441" s="136"/>
    </row>
    <row r="442" spans="1:26" ht="23.25" hidden="1">
      <c r="A442" s="136"/>
      <c r="B442" s="137"/>
      <c r="C442" s="137"/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  <c r="N442" s="137"/>
      <c r="O442" s="137"/>
      <c r="P442" s="137"/>
      <c r="Q442" s="136"/>
      <c r="R442" s="138"/>
      <c r="S442" s="139"/>
      <c r="T442" s="139"/>
      <c r="U442" s="138"/>
      <c r="V442" s="138"/>
      <c r="W442" s="138"/>
      <c r="X442" s="138"/>
      <c r="Y442" s="138"/>
      <c r="Z442" s="136"/>
    </row>
    <row r="443" spans="1:26" ht="23.25" hidden="1">
      <c r="A443" s="136"/>
      <c r="B443" s="137"/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  <c r="N443" s="137"/>
      <c r="O443" s="137"/>
      <c r="P443" s="137"/>
      <c r="Q443" s="136"/>
      <c r="R443" s="138"/>
      <c r="S443" s="139"/>
      <c r="T443" s="139"/>
      <c r="U443" s="138"/>
      <c r="V443" s="138"/>
      <c r="W443" s="138"/>
      <c r="X443" s="138"/>
      <c r="Y443" s="138"/>
      <c r="Z443" s="136"/>
    </row>
    <row r="444" spans="1:26" ht="23.25" hidden="1">
      <c r="A444" s="136"/>
      <c r="B444" s="137"/>
      <c r="C444" s="137"/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  <c r="N444" s="137"/>
      <c r="O444" s="137"/>
      <c r="P444" s="137"/>
      <c r="Q444" s="136"/>
      <c r="R444" s="138"/>
      <c r="S444" s="139"/>
      <c r="T444" s="139"/>
      <c r="U444" s="138"/>
      <c r="V444" s="138"/>
      <c r="W444" s="138"/>
      <c r="X444" s="138"/>
      <c r="Y444" s="138"/>
      <c r="Z444" s="136"/>
    </row>
    <row r="445" spans="1:26" ht="23.25" hidden="1">
      <c r="A445" s="136"/>
      <c r="B445" s="137"/>
      <c r="C445" s="137"/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  <c r="N445" s="137"/>
      <c r="O445" s="137"/>
      <c r="P445" s="137"/>
      <c r="Q445" s="136"/>
      <c r="R445" s="138"/>
      <c r="S445" s="139"/>
      <c r="T445" s="139"/>
      <c r="U445" s="138"/>
      <c r="V445" s="138"/>
      <c r="W445" s="138"/>
      <c r="X445" s="138"/>
      <c r="Y445" s="138"/>
      <c r="Z445" s="136"/>
    </row>
    <row r="446" spans="1:26" ht="23.25" hidden="1">
      <c r="A446" s="136"/>
      <c r="B446" s="137"/>
      <c r="C446" s="137"/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  <c r="N446" s="137"/>
      <c r="O446" s="137"/>
      <c r="P446" s="137"/>
      <c r="Q446" s="136"/>
      <c r="R446" s="138"/>
      <c r="S446" s="139"/>
      <c r="T446" s="139"/>
      <c r="U446" s="138"/>
      <c r="V446" s="138"/>
      <c r="W446" s="138"/>
      <c r="X446" s="138"/>
      <c r="Y446" s="138"/>
      <c r="Z446" s="136"/>
    </row>
    <row r="447" spans="1:26" ht="23.25" hidden="1">
      <c r="A447" s="136"/>
      <c r="B447" s="137"/>
      <c r="C447" s="137"/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  <c r="N447" s="137"/>
      <c r="O447" s="137"/>
      <c r="P447" s="137"/>
      <c r="Q447" s="136"/>
      <c r="R447" s="138"/>
      <c r="S447" s="139"/>
      <c r="T447" s="139"/>
      <c r="U447" s="138"/>
      <c r="V447" s="138"/>
      <c r="W447" s="138"/>
      <c r="X447" s="138"/>
      <c r="Y447" s="138"/>
      <c r="Z447" s="136"/>
    </row>
    <row r="448" spans="1:26" ht="23.25" hidden="1">
      <c r="A448" s="136"/>
      <c r="B448" s="137"/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  <c r="P448" s="137"/>
      <c r="Q448" s="136"/>
      <c r="R448" s="138"/>
      <c r="S448" s="139"/>
      <c r="T448" s="139"/>
      <c r="U448" s="138"/>
      <c r="V448" s="138"/>
      <c r="W448" s="138"/>
      <c r="X448" s="138"/>
      <c r="Y448" s="138"/>
      <c r="Z448" s="136"/>
    </row>
    <row r="449" spans="1:26" ht="23.25" hidden="1">
      <c r="A449" s="136"/>
      <c r="B449" s="137"/>
      <c r="C449" s="137"/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  <c r="N449" s="137"/>
      <c r="O449" s="137"/>
      <c r="P449" s="137"/>
      <c r="Q449" s="136"/>
      <c r="R449" s="138"/>
      <c r="S449" s="139"/>
      <c r="T449" s="139"/>
      <c r="U449" s="138"/>
      <c r="V449" s="138"/>
      <c r="W449" s="138"/>
      <c r="X449" s="138"/>
      <c r="Y449" s="138"/>
      <c r="Z449" s="136"/>
    </row>
    <row r="450" spans="1:26" ht="23.25" hidden="1">
      <c r="A450" s="136"/>
      <c r="B450" s="137"/>
      <c r="C450" s="137"/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  <c r="N450" s="137"/>
      <c r="O450" s="137"/>
      <c r="P450" s="137"/>
      <c r="Q450" s="136"/>
      <c r="R450" s="138"/>
      <c r="S450" s="139"/>
      <c r="T450" s="139"/>
      <c r="U450" s="138"/>
      <c r="V450" s="138"/>
      <c r="W450" s="138"/>
      <c r="X450" s="138"/>
      <c r="Y450" s="138"/>
      <c r="Z450" s="136"/>
    </row>
    <row r="451" spans="1:26" ht="23.25" hidden="1">
      <c r="A451" s="136"/>
      <c r="B451" s="137"/>
      <c r="C451" s="137"/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  <c r="N451" s="137"/>
      <c r="O451" s="137"/>
      <c r="P451" s="137"/>
      <c r="Q451" s="136"/>
      <c r="R451" s="138"/>
      <c r="S451" s="139"/>
      <c r="T451" s="139"/>
      <c r="U451" s="138"/>
      <c r="V451" s="138"/>
      <c r="W451" s="138"/>
      <c r="X451" s="138"/>
      <c r="Y451" s="138"/>
      <c r="Z451" s="136"/>
    </row>
    <row r="452" spans="1:26" ht="23.25" hidden="1">
      <c r="A452" s="136"/>
      <c r="B452" s="137"/>
      <c r="C452" s="137"/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  <c r="N452" s="137"/>
      <c r="O452" s="137"/>
      <c r="P452" s="137"/>
      <c r="Q452" s="136"/>
      <c r="R452" s="138"/>
      <c r="S452" s="139"/>
      <c r="T452" s="139"/>
      <c r="U452" s="138"/>
      <c r="V452" s="138"/>
      <c r="W452" s="138"/>
      <c r="X452" s="138"/>
      <c r="Y452" s="138"/>
      <c r="Z452" s="136"/>
    </row>
    <row r="453" spans="1:26" ht="23.25" hidden="1">
      <c r="A453" s="136"/>
      <c r="B453" s="137"/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  <c r="P453" s="137"/>
      <c r="Q453" s="136"/>
      <c r="R453" s="138"/>
      <c r="S453" s="139"/>
      <c r="T453" s="139"/>
      <c r="U453" s="138"/>
      <c r="V453" s="138"/>
      <c r="W453" s="138"/>
      <c r="X453" s="138"/>
      <c r="Y453" s="138"/>
      <c r="Z453" s="136"/>
    </row>
    <row r="454" spans="1:26" ht="23.25" hidden="1">
      <c r="A454" s="136"/>
      <c r="B454" s="137"/>
      <c r="C454" s="137"/>
      <c r="D454" s="137"/>
      <c r="E454" s="137"/>
      <c r="F454" s="137"/>
      <c r="G454" s="137"/>
      <c r="H454" s="137"/>
      <c r="I454" s="137"/>
      <c r="J454" s="137"/>
      <c r="K454" s="137"/>
      <c r="L454" s="137"/>
      <c r="M454" s="137"/>
      <c r="N454" s="137"/>
      <c r="O454" s="137"/>
      <c r="P454" s="137"/>
      <c r="Q454" s="136"/>
      <c r="R454" s="138"/>
      <c r="S454" s="139"/>
      <c r="T454" s="139"/>
      <c r="U454" s="138"/>
      <c r="V454" s="138"/>
      <c r="W454" s="138"/>
      <c r="X454" s="138"/>
      <c r="Y454" s="138"/>
      <c r="Z454" s="136"/>
    </row>
    <row r="455" spans="1:26" ht="23.25" hidden="1">
      <c r="A455" s="136"/>
      <c r="B455" s="137"/>
      <c r="C455" s="137"/>
      <c r="D455" s="137"/>
      <c r="E455" s="137"/>
      <c r="F455" s="137"/>
      <c r="G455" s="137"/>
      <c r="H455" s="137"/>
      <c r="I455" s="137"/>
      <c r="J455" s="137"/>
      <c r="K455" s="137"/>
      <c r="L455" s="137"/>
      <c r="M455" s="137"/>
      <c r="N455" s="137"/>
      <c r="O455" s="137"/>
      <c r="P455" s="137"/>
      <c r="Q455" s="136"/>
      <c r="R455" s="138"/>
      <c r="S455" s="139"/>
      <c r="T455" s="139"/>
      <c r="U455" s="138"/>
      <c r="V455" s="138"/>
      <c r="W455" s="138"/>
      <c r="X455" s="138"/>
      <c r="Y455" s="138"/>
      <c r="Z455" s="136"/>
    </row>
    <row r="456" spans="1:26" ht="23.25" hidden="1">
      <c r="A456" s="136"/>
      <c r="B456" s="137"/>
      <c r="C456" s="137"/>
      <c r="D456" s="137"/>
      <c r="E456" s="137"/>
      <c r="F456" s="137"/>
      <c r="G456" s="137"/>
      <c r="H456" s="137"/>
      <c r="I456" s="137"/>
      <c r="J456" s="137"/>
      <c r="K456" s="137"/>
      <c r="L456" s="137"/>
      <c r="M456" s="137"/>
      <c r="N456" s="137"/>
      <c r="O456" s="137"/>
      <c r="P456" s="137"/>
      <c r="Q456" s="136"/>
      <c r="R456" s="138"/>
      <c r="S456" s="139"/>
      <c r="T456" s="139"/>
      <c r="U456" s="138"/>
      <c r="V456" s="138"/>
      <c r="W456" s="138"/>
      <c r="X456" s="138"/>
      <c r="Y456" s="138"/>
      <c r="Z456" s="136"/>
    </row>
    <row r="457" spans="1:26" ht="23.25" hidden="1">
      <c r="A457" s="136"/>
      <c r="B457" s="137"/>
      <c r="C457" s="137"/>
      <c r="D457" s="137"/>
      <c r="E457" s="137"/>
      <c r="F457" s="137"/>
      <c r="G457" s="137"/>
      <c r="H457" s="137"/>
      <c r="I457" s="137"/>
      <c r="J457" s="137"/>
      <c r="K457" s="137"/>
      <c r="L457" s="137"/>
      <c r="M457" s="137"/>
      <c r="N457" s="137"/>
      <c r="O457" s="137"/>
      <c r="P457" s="137"/>
      <c r="Q457" s="136"/>
      <c r="R457" s="138"/>
      <c r="S457" s="139"/>
      <c r="T457" s="139"/>
      <c r="U457" s="138"/>
      <c r="V457" s="138"/>
      <c r="W457" s="138"/>
      <c r="X457" s="138"/>
      <c r="Y457" s="138"/>
      <c r="Z457" s="136"/>
    </row>
    <row r="458" spans="1:26" ht="23.25" hidden="1">
      <c r="A458" s="136"/>
      <c r="B458" s="137"/>
      <c r="C458" s="137"/>
      <c r="D458" s="137"/>
      <c r="E458" s="137"/>
      <c r="F458" s="137"/>
      <c r="G458" s="137"/>
      <c r="H458" s="137"/>
      <c r="I458" s="137"/>
      <c r="J458" s="137"/>
      <c r="K458" s="137"/>
      <c r="L458" s="137"/>
      <c r="M458" s="137"/>
      <c r="N458" s="137"/>
      <c r="O458" s="137"/>
      <c r="P458" s="137"/>
      <c r="Q458" s="136"/>
      <c r="R458" s="138"/>
      <c r="S458" s="139"/>
      <c r="T458" s="139"/>
      <c r="U458" s="138"/>
      <c r="V458" s="138"/>
      <c r="W458" s="138"/>
      <c r="X458" s="138"/>
      <c r="Y458" s="138"/>
      <c r="Z458" s="136"/>
    </row>
    <row r="459" spans="1:26" ht="23.25" hidden="1">
      <c r="A459" s="136"/>
      <c r="B459" s="137"/>
      <c r="C459" s="137"/>
      <c r="D459" s="137"/>
      <c r="E459" s="137"/>
      <c r="F459" s="137"/>
      <c r="G459" s="137"/>
      <c r="H459" s="137"/>
      <c r="I459" s="137"/>
      <c r="J459" s="137"/>
      <c r="K459" s="137"/>
      <c r="L459" s="137"/>
      <c r="M459" s="137"/>
      <c r="N459" s="137"/>
      <c r="O459" s="137"/>
      <c r="P459" s="137"/>
      <c r="Q459" s="136"/>
      <c r="R459" s="138"/>
      <c r="S459" s="139"/>
      <c r="T459" s="139"/>
      <c r="U459" s="138"/>
      <c r="V459" s="138"/>
      <c r="W459" s="138"/>
      <c r="X459" s="138"/>
      <c r="Y459" s="138"/>
      <c r="Z459" s="136"/>
    </row>
    <row r="460" spans="1:26" ht="23.25" hidden="1">
      <c r="A460" s="136"/>
      <c r="B460" s="137"/>
      <c r="C460" s="137"/>
      <c r="D460" s="137"/>
      <c r="E460" s="137"/>
      <c r="F460" s="137"/>
      <c r="G460" s="137"/>
      <c r="H460" s="137"/>
      <c r="I460" s="137"/>
      <c r="J460" s="137"/>
      <c r="K460" s="137"/>
      <c r="L460" s="137"/>
      <c r="M460" s="137"/>
      <c r="N460" s="137"/>
      <c r="O460" s="137"/>
      <c r="P460" s="137"/>
      <c r="Q460" s="136"/>
      <c r="R460" s="138"/>
      <c r="S460" s="139"/>
      <c r="T460" s="139"/>
      <c r="U460" s="138"/>
      <c r="V460" s="138"/>
      <c r="W460" s="138"/>
      <c r="X460" s="138"/>
      <c r="Y460" s="138"/>
      <c r="Z460" s="136"/>
    </row>
    <row r="461" spans="1:26" ht="23.25" hidden="1">
      <c r="A461" s="136"/>
      <c r="B461" s="137"/>
      <c r="C461" s="137"/>
      <c r="D461" s="137"/>
      <c r="E461" s="137"/>
      <c r="F461" s="137"/>
      <c r="G461" s="137"/>
      <c r="H461" s="137"/>
      <c r="I461" s="137"/>
      <c r="J461" s="137"/>
      <c r="K461" s="137"/>
      <c r="L461" s="137"/>
      <c r="M461" s="137"/>
      <c r="N461" s="137"/>
      <c r="O461" s="137"/>
      <c r="P461" s="137"/>
      <c r="Q461" s="136"/>
      <c r="R461" s="138"/>
      <c r="S461" s="139"/>
      <c r="T461" s="139"/>
      <c r="U461" s="138"/>
      <c r="V461" s="138"/>
      <c r="W461" s="138"/>
      <c r="X461" s="138"/>
      <c r="Y461" s="138"/>
      <c r="Z461" s="136"/>
    </row>
    <row r="462" spans="1:26" ht="23.25" hidden="1">
      <c r="A462" s="136"/>
      <c r="B462" s="137"/>
      <c r="C462" s="137"/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  <c r="N462" s="137"/>
      <c r="O462" s="137"/>
      <c r="P462" s="137"/>
      <c r="Q462" s="136"/>
      <c r="R462" s="138"/>
      <c r="S462" s="139"/>
      <c r="T462" s="139"/>
      <c r="U462" s="138"/>
      <c r="V462" s="138"/>
      <c r="W462" s="138"/>
      <c r="X462" s="138"/>
      <c r="Y462" s="138"/>
      <c r="Z462" s="136"/>
    </row>
    <row r="463" spans="1:26" ht="23.25" hidden="1">
      <c r="A463" s="136"/>
      <c r="B463" s="137"/>
      <c r="C463" s="137"/>
      <c r="D463" s="137"/>
      <c r="E463" s="137"/>
      <c r="F463" s="137"/>
      <c r="G463" s="137"/>
      <c r="H463" s="137"/>
      <c r="I463" s="137"/>
      <c r="J463" s="137"/>
      <c r="K463" s="137"/>
      <c r="L463" s="137"/>
      <c r="M463" s="137"/>
      <c r="N463" s="137"/>
      <c r="O463" s="137"/>
      <c r="P463" s="137"/>
      <c r="Q463" s="136"/>
      <c r="R463" s="138"/>
      <c r="S463" s="139"/>
      <c r="T463" s="139"/>
      <c r="U463" s="138"/>
      <c r="V463" s="138"/>
      <c r="W463" s="138"/>
      <c r="X463" s="138"/>
      <c r="Y463" s="138"/>
      <c r="Z463" s="136"/>
    </row>
    <row r="464" spans="1:26" ht="23.25" hidden="1">
      <c r="A464" s="136"/>
      <c r="B464" s="137"/>
      <c r="C464" s="137"/>
      <c r="D464" s="137"/>
      <c r="E464" s="137"/>
      <c r="F464" s="137"/>
      <c r="G464" s="137"/>
      <c r="H464" s="137"/>
      <c r="I464" s="137"/>
      <c r="J464" s="137"/>
      <c r="K464" s="137"/>
      <c r="L464" s="137"/>
      <c r="M464" s="137"/>
      <c r="N464" s="137"/>
      <c r="O464" s="137"/>
      <c r="P464" s="137"/>
      <c r="Q464" s="136"/>
      <c r="R464" s="138"/>
      <c r="S464" s="139"/>
      <c r="T464" s="139"/>
      <c r="U464" s="138"/>
      <c r="V464" s="138"/>
      <c r="W464" s="138"/>
      <c r="X464" s="138"/>
      <c r="Y464" s="138"/>
      <c r="Z464" s="136"/>
    </row>
    <row r="465" spans="1:26" ht="23.25" hidden="1">
      <c r="A465" s="136"/>
      <c r="B465" s="137"/>
      <c r="C465" s="137"/>
      <c r="D465" s="137"/>
      <c r="E465" s="137"/>
      <c r="F465" s="137"/>
      <c r="G465" s="137"/>
      <c r="H465" s="137"/>
      <c r="I465" s="137"/>
      <c r="J465" s="137"/>
      <c r="K465" s="137"/>
      <c r="L465" s="137"/>
      <c r="M465" s="137"/>
      <c r="N465" s="137"/>
      <c r="O465" s="137"/>
      <c r="P465" s="137"/>
      <c r="Q465" s="136"/>
      <c r="R465" s="138"/>
      <c r="S465" s="139"/>
      <c r="T465" s="139"/>
      <c r="U465" s="138"/>
      <c r="V465" s="138"/>
      <c r="W465" s="138"/>
      <c r="X465" s="138"/>
      <c r="Y465" s="138"/>
      <c r="Z465" s="136"/>
    </row>
    <row r="466" spans="1:26" ht="23.25" hidden="1">
      <c r="A466" s="136"/>
      <c r="B466" s="137"/>
      <c r="C466" s="137"/>
      <c r="D466" s="137"/>
      <c r="E466" s="137"/>
      <c r="F466" s="137"/>
      <c r="G466" s="137"/>
      <c r="H466" s="137"/>
      <c r="I466" s="137"/>
      <c r="J466" s="137"/>
      <c r="K466" s="137"/>
      <c r="L466" s="137"/>
      <c r="M466" s="137"/>
      <c r="N466" s="137"/>
      <c r="O466" s="137"/>
      <c r="P466" s="137"/>
      <c r="Q466" s="136"/>
      <c r="R466" s="138"/>
      <c r="S466" s="139"/>
      <c r="T466" s="139"/>
      <c r="U466" s="138"/>
      <c r="V466" s="138"/>
      <c r="W466" s="138"/>
      <c r="X466" s="138"/>
      <c r="Y466" s="138"/>
      <c r="Z466" s="136"/>
    </row>
    <row r="467" spans="1:26" ht="23.25" hidden="1">
      <c r="A467" s="136"/>
      <c r="B467" s="137"/>
      <c r="C467" s="137"/>
      <c r="D467" s="137"/>
      <c r="E467" s="137"/>
      <c r="F467" s="137"/>
      <c r="G467" s="137"/>
      <c r="H467" s="137"/>
      <c r="I467" s="137"/>
      <c r="J467" s="137"/>
      <c r="K467" s="137"/>
      <c r="L467" s="137"/>
      <c r="M467" s="137"/>
      <c r="N467" s="137"/>
      <c r="O467" s="137"/>
      <c r="P467" s="137"/>
      <c r="Q467" s="136"/>
      <c r="R467" s="138"/>
      <c r="S467" s="139"/>
      <c r="T467" s="139"/>
      <c r="U467" s="138"/>
      <c r="V467" s="138"/>
      <c r="W467" s="138"/>
      <c r="X467" s="138"/>
      <c r="Y467" s="138"/>
      <c r="Z467" s="136"/>
    </row>
    <row r="468" spans="1:26" ht="23.25" hidden="1">
      <c r="A468" s="136"/>
      <c r="B468" s="137"/>
      <c r="C468" s="137"/>
      <c r="D468" s="137"/>
      <c r="E468" s="137"/>
      <c r="F468" s="137"/>
      <c r="G468" s="137"/>
      <c r="H468" s="137"/>
      <c r="I468" s="137"/>
      <c r="J468" s="137"/>
      <c r="K468" s="137"/>
      <c r="L468" s="137"/>
      <c r="M468" s="137"/>
      <c r="N468" s="137"/>
      <c r="O468" s="137"/>
      <c r="P468" s="137"/>
      <c r="Q468" s="136"/>
      <c r="R468" s="138"/>
      <c r="S468" s="139"/>
      <c r="T468" s="139"/>
      <c r="U468" s="138"/>
      <c r="V468" s="138"/>
      <c r="W468" s="138"/>
      <c r="X468" s="138"/>
      <c r="Y468" s="138"/>
      <c r="Z468" s="136"/>
    </row>
    <row r="469" spans="1:26" ht="23.25" hidden="1">
      <c r="A469" s="136"/>
      <c r="B469" s="137"/>
      <c r="C469" s="137"/>
      <c r="D469" s="137"/>
      <c r="E469" s="137"/>
      <c r="F469" s="137"/>
      <c r="G469" s="137"/>
      <c r="H469" s="137"/>
      <c r="I469" s="137"/>
      <c r="J469" s="137"/>
      <c r="K469" s="137"/>
      <c r="L469" s="137"/>
      <c r="M469" s="137"/>
      <c r="N469" s="137"/>
      <c r="O469" s="137"/>
      <c r="P469" s="137"/>
      <c r="Q469" s="136"/>
      <c r="R469" s="138"/>
      <c r="S469" s="139"/>
      <c r="T469" s="139"/>
      <c r="U469" s="138"/>
      <c r="V469" s="138"/>
      <c r="W469" s="138"/>
      <c r="X469" s="138"/>
      <c r="Y469" s="138"/>
      <c r="Z469" s="136"/>
    </row>
    <row r="470" spans="1:26" ht="23.25" hidden="1">
      <c r="A470" s="136"/>
      <c r="B470" s="137"/>
      <c r="C470" s="137"/>
      <c r="D470" s="137"/>
      <c r="E470" s="137"/>
      <c r="F470" s="137"/>
      <c r="G470" s="137"/>
      <c r="H470" s="137"/>
      <c r="I470" s="137"/>
      <c r="J470" s="137"/>
      <c r="K470" s="137"/>
      <c r="L470" s="137"/>
      <c r="M470" s="137"/>
      <c r="N470" s="137"/>
      <c r="O470" s="137"/>
      <c r="P470" s="137"/>
      <c r="Q470" s="136"/>
      <c r="R470" s="138"/>
      <c r="S470" s="139"/>
      <c r="T470" s="139"/>
      <c r="U470" s="138"/>
      <c r="V470" s="138"/>
      <c r="W470" s="138"/>
      <c r="X470" s="138"/>
      <c r="Y470" s="138"/>
      <c r="Z470" s="136"/>
    </row>
    <row r="471" spans="1:26" ht="23.25" hidden="1">
      <c r="A471" s="136"/>
      <c r="B471" s="137"/>
      <c r="C471" s="137"/>
      <c r="D471" s="137"/>
      <c r="E471" s="137"/>
      <c r="F471" s="137"/>
      <c r="G471" s="137"/>
      <c r="H471" s="137"/>
      <c r="I471" s="137"/>
      <c r="J471" s="137"/>
      <c r="K471" s="137"/>
      <c r="L471" s="137"/>
      <c r="M471" s="137"/>
      <c r="N471" s="137"/>
      <c r="O471" s="137"/>
      <c r="P471" s="137"/>
      <c r="Q471" s="136"/>
      <c r="R471" s="138"/>
      <c r="S471" s="139"/>
      <c r="T471" s="139"/>
      <c r="U471" s="138"/>
      <c r="V471" s="138"/>
      <c r="W471" s="138"/>
      <c r="X471" s="138"/>
      <c r="Y471" s="138"/>
      <c r="Z471" s="136"/>
    </row>
    <row r="472" spans="1:26" ht="23.25" hidden="1">
      <c r="A472" s="136"/>
      <c r="B472" s="137"/>
      <c r="C472" s="137"/>
      <c r="D472" s="137"/>
      <c r="E472" s="137"/>
      <c r="F472" s="137"/>
      <c r="G472" s="137"/>
      <c r="H472" s="137"/>
      <c r="I472" s="137"/>
      <c r="J472" s="137"/>
      <c r="K472" s="137"/>
      <c r="L472" s="137"/>
      <c r="M472" s="137"/>
      <c r="N472" s="137"/>
      <c r="O472" s="137"/>
      <c r="P472" s="137"/>
      <c r="Q472" s="136"/>
      <c r="R472" s="138"/>
      <c r="S472" s="139"/>
      <c r="T472" s="139"/>
      <c r="U472" s="138"/>
      <c r="V472" s="138"/>
      <c r="W472" s="138"/>
      <c r="X472" s="138"/>
      <c r="Y472" s="138"/>
      <c r="Z472" s="136"/>
    </row>
    <row r="473" spans="1:26" ht="23.25" hidden="1">
      <c r="A473" s="136"/>
      <c r="B473" s="137"/>
      <c r="C473" s="137"/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  <c r="O473" s="137"/>
      <c r="P473" s="137"/>
      <c r="Q473" s="136"/>
      <c r="R473" s="138"/>
      <c r="S473" s="139"/>
      <c r="T473" s="139"/>
      <c r="U473" s="138"/>
      <c r="V473" s="138"/>
      <c r="W473" s="138"/>
      <c r="X473" s="138"/>
      <c r="Y473" s="138"/>
      <c r="Z473" s="136"/>
    </row>
    <row r="474" spans="1:26" ht="23.25" hidden="1">
      <c r="A474" s="136"/>
      <c r="B474" s="137"/>
      <c r="C474" s="137"/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  <c r="N474" s="137"/>
      <c r="O474" s="137"/>
      <c r="P474" s="137"/>
      <c r="Q474" s="136"/>
      <c r="R474" s="138"/>
      <c r="S474" s="139"/>
      <c r="T474" s="139"/>
      <c r="U474" s="138"/>
      <c r="V474" s="138"/>
      <c r="W474" s="138"/>
      <c r="X474" s="138"/>
      <c r="Y474" s="138"/>
      <c r="Z474" s="136"/>
    </row>
    <row r="475" spans="1:26" ht="23.25" hidden="1">
      <c r="A475" s="136"/>
      <c r="B475" s="137"/>
      <c r="C475" s="137"/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  <c r="O475" s="137"/>
      <c r="P475" s="137"/>
      <c r="Q475" s="136"/>
      <c r="R475" s="138"/>
      <c r="S475" s="139"/>
      <c r="T475" s="139"/>
      <c r="U475" s="138"/>
      <c r="V475" s="138"/>
      <c r="W475" s="138"/>
      <c r="X475" s="138"/>
      <c r="Y475" s="138"/>
      <c r="Z475" s="136"/>
    </row>
    <row r="476" spans="1:26" ht="23.25" hidden="1">
      <c r="A476" s="136"/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37"/>
      <c r="Q476" s="136"/>
      <c r="R476" s="138"/>
      <c r="S476" s="139"/>
      <c r="T476" s="139"/>
      <c r="U476" s="138"/>
      <c r="V476" s="138"/>
      <c r="W476" s="138"/>
      <c r="X476" s="138"/>
      <c r="Y476" s="138"/>
      <c r="Z476" s="136"/>
    </row>
    <row r="477" spans="1:26" ht="23.25" hidden="1">
      <c r="A477" s="136"/>
      <c r="B477" s="137"/>
      <c r="C477" s="137"/>
      <c r="D477" s="137"/>
      <c r="E477" s="137"/>
      <c r="F477" s="137"/>
      <c r="G477" s="137"/>
      <c r="H477" s="137"/>
      <c r="I477" s="137"/>
      <c r="J477" s="137"/>
      <c r="K477" s="137"/>
      <c r="L477" s="137"/>
      <c r="M477" s="137"/>
      <c r="N477" s="137"/>
      <c r="O477" s="137"/>
      <c r="P477" s="137"/>
      <c r="Q477" s="136"/>
      <c r="R477" s="138"/>
      <c r="S477" s="139"/>
      <c r="T477" s="139"/>
      <c r="U477" s="138"/>
      <c r="V477" s="138"/>
      <c r="W477" s="138"/>
      <c r="X477" s="138"/>
      <c r="Y477" s="138"/>
      <c r="Z477" s="136"/>
    </row>
    <row r="478" spans="1:26" ht="23.25" hidden="1">
      <c r="A478" s="136"/>
      <c r="B478" s="137"/>
      <c r="C478" s="137"/>
      <c r="D478" s="137"/>
      <c r="E478" s="137"/>
      <c r="F478" s="137"/>
      <c r="G478" s="137"/>
      <c r="H478" s="137"/>
      <c r="I478" s="137"/>
      <c r="J478" s="137"/>
      <c r="K478" s="137"/>
      <c r="L478" s="137"/>
      <c r="M478" s="137"/>
      <c r="N478" s="137"/>
      <c r="O478" s="137"/>
      <c r="P478" s="137"/>
      <c r="Q478" s="136"/>
      <c r="R478" s="138"/>
      <c r="S478" s="139"/>
      <c r="T478" s="139"/>
      <c r="U478" s="138"/>
      <c r="V478" s="138"/>
      <c r="W478" s="138"/>
      <c r="X478" s="138"/>
      <c r="Y478" s="138"/>
      <c r="Z478" s="136"/>
    </row>
    <row r="479" spans="1:26" ht="23.25" hidden="1">
      <c r="A479" s="136"/>
      <c r="B479" s="137"/>
      <c r="C479" s="137"/>
      <c r="D479" s="137"/>
      <c r="E479" s="137"/>
      <c r="F479" s="137"/>
      <c r="G479" s="137"/>
      <c r="H479" s="137"/>
      <c r="I479" s="137"/>
      <c r="J479" s="137"/>
      <c r="K479" s="137"/>
      <c r="L479" s="137"/>
      <c r="M479" s="137"/>
      <c r="N479" s="137"/>
      <c r="O479" s="137"/>
      <c r="P479" s="137"/>
      <c r="Q479" s="136"/>
      <c r="R479" s="138"/>
      <c r="S479" s="139"/>
      <c r="T479" s="139"/>
      <c r="U479" s="138"/>
      <c r="V479" s="138"/>
      <c r="W479" s="138"/>
      <c r="X479" s="138"/>
      <c r="Y479" s="138"/>
      <c r="Z479" s="136"/>
    </row>
    <row r="480" spans="1:26" ht="23.25" hidden="1">
      <c r="A480" s="136"/>
      <c r="B480" s="137"/>
      <c r="C480" s="137"/>
      <c r="D480" s="137"/>
      <c r="E480" s="137"/>
      <c r="F480" s="137"/>
      <c r="G480" s="137"/>
      <c r="H480" s="137"/>
      <c r="I480" s="137"/>
      <c r="J480" s="137"/>
      <c r="K480" s="137"/>
      <c r="L480" s="137"/>
      <c r="M480" s="137"/>
      <c r="N480" s="137"/>
      <c r="O480" s="137"/>
      <c r="P480" s="137"/>
      <c r="Q480" s="136"/>
      <c r="R480" s="138"/>
      <c r="S480" s="139"/>
      <c r="T480" s="139"/>
      <c r="U480" s="138"/>
      <c r="V480" s="138"/>
      <c r="W480" s="138"/>
      <c r="X480" s="138"/>
      <c r="Y480" s="138"/>
      <c r="Z480" s="136"/>
    </row>
    <row r="481" spans="1:26" ht="23.25" hidden="1">
      <c r="A481" s="136"/>
      <c r="B481" s="137"/>
      <c r="C481" s="137"/>
      <c r="D481" s="137"/>
      <c r="E481" s="137"/>
      <c r="F481" s="137"/>
      <c r="G481" s="137"/>
      <c r="H481" s="137"/>
      <c r="I481" s="137"/>
      <c r="J481" s="137"/>
      <c r="K481" s="137"/>
      <c r="L481" s="137"/>
      <c r="M481" s="137"/>
      <c r="N481" s="137"/>
      <c r="O481" s="137"/>
      <c r="P481" s="137"/>
      <c r="Q481" s="136"/>
      <c r="R481" s="138"/>
      <c r="S481" s="139"/>
      <c r="T481" s="139"/>
      <c r="U481" s="138"/>
      <c r="V481" s="138"/>
      <c r="W481" s="138"/>
      <c r="X481" s="138"/>
      <c r="Y481" s="138"/>
      <c r="Z481" s="136"/>
    </row>
    <row r="482" spans="1:26" ht="23.25" hidden="1">
      <c r="A482" s="136"/>
      <c r="B482" s="137"/>
      <c r="C482" s="137"/>
      <c r="D482" s="137"/>
      <c r="E482" s="137"/>
      <c r="F482" s="137"/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6"/>
      <c r="R482" s="138"/>
      <c r="S482" s="139"/>
      <c r="T482" s="139"/>
      <c r="U482" s="138"/>
      <c r="V482" s="138"/>
      <c r="W482" s="138"/>
      <c r="X482" s="138"/>
      <c r="Y482" s="138"/>
      <c r="Z482" s="136"/>
    </row>
    <row r="483" spans="1:26" ht="23.25" hidden="1">
      <c r="A483" s="136"/>
      <c r="B483" s="137"/>
      <c r="C483" s="137"/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  <c r="N483" s="137"/>
      <c r="O483" s="137"/>
      <c r="P483" s="137"/>
      <c r="Q483" s="136"/>
      <c r="R483" s="138"/>
      <c r="S483" s="139"/>
      <c r="T483" s="139"/>
      <c r="U483" s="138"/>
      <c r="V483" s="138"/>
      <c r="W483" s="138"/>
      <c r="X483" s="138"/>
      <c r="Y483" s="138"/>
      <c r="Z483" s="136"/>
    </row>
    <row r="484" spans="1:26" ht="23.25" hidden="1">
      <c r="A484" s="136"/>
      <c r="B484" s="137"/>
      <c r="C484" s="137"/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  <c r="N484" s="137"/>
      <c r="O484" s="137"/>
      <c r="P484" s="137"/>
      <c r="Q484" s="136"/>
      <c r="R484" s="138"/>
      <c r="S484" s="139"/>
      <c r="T484" s="139"/>
      <c r="U484" s="138"/>
      <c r="V484" s="138"/>
      <c r="W484" s="138"/>
      <c r="X484" s="138"/>
      <c r="Y484" s="138"/>
      <c r="Z484" s="136"/>
    </row>
    <row r="485" spans="1:26" ht="23.25" hidden="1">
      <c r="A485" s="136"/>
      <c r="B485" s="137"/>
      <c r="C485" s="137"/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  <c r="N485" s="137"/>
      <c r="O485" s="137"/>
      <c r="P485" s="137"/>
      <c r="Q485" s="136"/>
      <c r="R485" s="138"/>
      <c r="S485" s="139"/>
      <c r="T485" s="139"/>
      <c r="U485" s="138"/>
      <c r="V485" s="138"/>
      <c r="W485" s="138"/>
      <c r="X485" s="138"/>
      <c r="Y485" s="138"/>
      <c r="Z485" s="136"/>
    </row>
    <row r="486" spans="1:26" ht="23.25" hidden="1">
      <c r="A486" s="136"/>
      <c r="B486" s="137"/>
      <c r="C486" s="137"/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  <c r="N486" s="137"/>
      <c r="O486" s="137"/>
      <c r="P486" s="137"/>
      <c r="Q486" s="136"/>
      <c r="R486" s="138"/>
      <c r="S486" s="139"/>
      <c r="T486" s="139"/>
      <c r="U486" s="138"/>
      <c r="V486" s="138"/>
      <c r="W486" s="138"/>
      <c r="X486" s="138"/>
      <c r="Y486" s="138"/>
      <c r="Z486" s="136"/>
    </row>
    <row r="487" spans="1:26" ht="23.25" hidden="1">
      <c r="A487" s="136"/>
      <c r="B487" s="137"/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37"/>
      <c r="O487" s="137"/>
      <c r="P487" s="137"/>
      <c r="Q487" s="136"/>
      <c r="R487" s="138"/>
      <c r="S487" s="139"/>
      <c r="T487" s="139"/>
      <c r="U487" s="138"/>
      <c r="V487" s="138"/>
      <c r="W487" s="138"/>
      <c r="X487" s="138"/>
      <c r="Y487" s="138"/>
      <c r="Z487" s="136"/>
    </row>
    <row r="488" spans="1:26" ht="23.25" hidden="1">
      <c r="A488" s="136"/>
      <c r="B488" s="137"/>
      <c r="C488" s="137"/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  <c r="N488" s="137"/>
      <c r="O488" s="137"/>
      <c r="P488" s="137"/>
      <c r="Q488" s="136"/>
      <c r="R488" s="138"/>
      <c r="S488" s="139"/>
      <c r="T488" s="139"/>
      <c r="U488" s="138"/>
      <c r="V488" s="138"/>
      <c r="W488" s="138"/>
      <c r="X488" s="138"/>
      <c r="Y488" s="138"/>
      <c r="Z488" s="136"/>
    </row>
    <row r="489" spans="1:26" ht="23.25" hidden="1">
      <c r="A489" s="136"/>
      <c r="B489" s="137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  <c r="P489" s="137"/>
      <c r="Q489" s="136"/>
      <c r="R489" s="138"/>
      <c r="S489" s="139"/>
      <c r="T489" s="139"/>
      <c r="U489" s="138"/>
      <c r="V489" s="138"/>
      <c r="W489" s="138"/>
      <c r="X489" s="138"/>
      <c r="Y489" s="138"/>
      <c r="Z489" s="136"/>
    </row>
    <row r="490" spans="1:26" ht="23.25" hidden="1">
      <c r="A490" s="136"/>
      <c r="B490" s="137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  <c r="P490" s="137"/>
      <c r="Q490" s="136"/>
      <c r="R490" s="138"/>
      <c r="S490" s="139"/>
      <c r="T490" s="139"/>
      <c r="U490" s="138"/>
      <c r="V490" s="138"/>
      <c r="W490" s="138"/>
      <c r="X490" s="138"/>
      <c r="Y490" s="138"/>
      <c r="Z490" s="136"/>
    </row>
    <row r="491" spans="1:26" ht="23.25" hidden="1">
      <c r="A491" s="136"/>
      <c r="B491" s="137"/>
      <c r="C491" s="137"/>
      <c r="D491" s="137"/>
      <c r="E491" s="137"/>
      <c r="F491" s="137"/>
      <c r="G491" s="137"/>
      <c r="H491" s="137"/>
      <c r="I491" s="137"/>
      <c r="J491" s="137"/>
      <c r="K491" s="137"/>
      <c r="L491" s="137"/>
      <c r="M491" s="137"/>
      <c r="N491" s="137"/>
      <c r="O491" s="137"/>
      <c r="P491" s="137"/>
      <c r="Q491" s="136"/>
      <c r="R491" s="138"/>
      <c r="S491" s="139"/>
      <c r="T491" s="139"/>
      <c r="U491" s="138"/>
      <c r="V491" s="138"/>
      <c r="W491" s="138"/>
      <c r="X491" s="138"/>
      <c r="Y491" s="138"/>
      <c r="Z491" s="136"/>
    </row>
    <row r="492" spans="1:26" ht="23.25" hidden="1">
      <c r="A492" s="136"/>
      <c r="B492" s="137"/>
      <c r="C492" s="137"/>
      <c r="D492" s="137"/>
      <c r="E492" s="137"/>
      <c r="F492" s="137"/>
      <c r="G492" s="137"/>
      <c r="H492" s="137"/>
      <c r="I492" s="137"/>
      <c r="J492" s="137"/>
      <c r="K492" s="137"/>
      <c r="L492" s="137"/>
      <c r="M492" s="137"/>
      <c r="N492" s="137"/>
      <c r="O492" s="137"/>
      <c r="P492" s="137"/>
      <c r="Q492" s="136"/>
      <c r="R492" s="138"/>
      <c r="S492" s="139"/>
      <c r="T492" s="139"/>
      <c r="U492" s="138"/>
      <c r="V492" s="138"/>
      <c r="W492" s="138"/>
      <c r="X492" s="138"/>
      <c r="Y492" s="138"/>
      <c r="Z492" s="136"/>
    </row>
    <row r="493" spans="1:26" ht="23.25" hidden="1">
      <c r="A493" s="136"/>
      <c r="B493" s="137"/>
      <c r="C493" s="137"/>
      <c r="D493" s="137"/>
      <c r="E493" s="137"/>
      <c r="F493" s="137"/>
      <c r="G493" s="137"/>
      <c r="H493" s="137"/>
      <c r="I493" s="137"/>
      <c r="J493" s="137"/>
      <c r="K493" s="137"/>
      <c r="L493" s="137"/>
      <c r="M493" s="137"/>
      <c r="N493" s="137"/>
      <c r="O493" s="137"/>
      <c r="P493" s="137"/>
      <c r="Q493" s="136"/>
      <c r="R493" s="138"/>
      <c r="S493" s="139"/>
      <c r="T493" s="139"/>
      <c r="U493" s="138"/>
      <c r="V493" s="138"/>
      <c r="W493" s="138"/>
      <c r="X493" s="138"/>
      <c r="Y493" s="138"/>
      <c r="Z493" s="136"/>
    </row>
    <row r="494" spans="1:26" ht="23.25" hidden="1">
      <c r="A494" s="136"/>
      <c r="B494" s="137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  <c r="P494" s="137"/>
      <c r="Q494" s="136"/>
      <c r="R494" s="138"/>
      <c r="S494" s="139"/>
      <c r="T494" s="139"/>
      <c r="U494" s="138"/>
      <c r="V494" s="138"/>
      <c r="W494" s="138"/>
      <c r="X494" s="138"/>
      <c r="Y494" s="138"/>
      <c r="Z494" s="136"/>
    </row>
    <row r="495" spans="1:26" ht="23.25" hidden="1">
      <c r="A495" s="136"/>
      <c r="B495" s="137"/>
      <c r="C495" s="137"/>
      <c r="D495" s="137"/>
      <c r="E495" s="137"/>
      <c r="F495" s="137"/>
      <c r="G495" s="137"/>
      <c r="H495" s="137"/>
      <c r="I495" s="137"/>
      <c r="J495" s="137"/>
      <c r="K495" s="137"/>
      <c r="L495" s="137"/>
      <c r="M495" s="137"/>
      <c r="N495" s="137"/>
      <c r="O495" s="137"/>
      <c r="P495" s="137"/>
      <c r="Q495" s="136"/>
      <c r="R495" s="138"/>
      <c r="S495" s="139"/>
      <c r="T495" s="139"/>
      <c r="U495" s="138"/>
      <c r="V495" s="138"/>
      <c r="W495" s="138"/>
      <c r="X495" s="138"/>
      <c r="Y495" s="138"/>
      <c r="Z495" s="136"/>
    </row>
    <row r="496" spans="1:26" ht="23.25" hidden="1">
      <c r="A496" s="136"/>
      <c r="B496" s="137"/>
      <c r="C496" s="137"/>
      <c r="D496" s="137"/>
      <c r="E496" s="137"/>
      <c r="F496" s="137"/>
      <c r="G496" s="137"/>
      <c r="H496" s="137"/>
      <c r="I496" s="137"/>
      <c r="J496" s="137"/>
      <c r="K496" s="137"/>
      <c r="L496" s="137"/>
      <c r="M496" s="137"/>
      <c r="N496" s="137"/>
      <c r="O496" s="137"/>
      <c r="P496" s="137"/>
      <c r="Q496" s="136"/>
      <c r="R496" s="138"/>
      <c r="S496" s="139"/>
      <c r="T496" s="139"/>
      <c r="U496" s="138"/>
      <c r="V496" s="138"/>
      <c r="W496" s="138"/>
      <c r="X496" s="138"/>
      <c r="Y496" s="138"/>
      <c r="Z496" s="136"/>
    </row>
    <row r="497" spans="1:26" ht="23.25" hidden="1">
      <c r="A497" s="136"/>
      <c r="B497" s="137"/>
      <c r="C497" s="137"/>
      <c r="D497" s="137"/>
      <c r="E497" s="137"/>
      <c r="F497" s="137"/>
      <c r="G497" s="137"/>
      <c r="H497" s="137"/>
      <c r="I497" s="137"/>
      <c r="J497" s="137"/>
      <c r="K497" s="137"/>
      <c r="L497" s="137"/>
      <c r="M497" s="137"/>
      <c r="N497" s="137"/>
      <c r="O497" s="137"/>
      <c r="P497" s="137"/>
      <c r="Q497" s="136"/>
      <c r="R497" s="138"/>
      <c r="S497" s="139"/>
      <c r="T497" s="139"/>
      <c r="U497" s="138"/>
      <c r="V497" s="138"/>
      <c r="W497" s="138"/>
      <c r="X497" s="138"/>
      <c r="Y497" s="138"/>
      <c r="Z497" s="136"/>
    </row>
    <row r="498" spans="1:26" ht="23.25" hidden="1">
      <c r="A498" s="136"/>
      <c r="B498" s="137"/>
      <c r="C498" s="137"/>
      <c r="D498" s="137"/>
      <c r="E498" s="137"/>
      <c r="F498" s="137"/>
      <c r="G498" s="137"/>
      <c r="H498" s="137"/>
      <c r="I498" s="137"/>
      <c r="J498" s="137"/>
      <c r="K498" s="137"/>
      <c r="L498" s="137"/>
      <c r="M498" s="137"/>
      <c r="N498" s="137"/>
      <c r="O498" s="137"/>
      <c r="P498" s="137"/>
      <c r="Q498" s="136"/>
      <c r="R498" s="138"/>
      <c r="S498" s="139"/>
      <c r="T498" s="139"/>
      <c r="U498" s="138"/>
      <c r="V498" s="138"/>
      <c r="W498" s="138"/>
      <c r="X498" s="138"/>
      <c r="Y498" s="138"/>
      <c r="Z498" s="136"/>
    </row>
    <row r="499" spans="1:26" ht="23.25" hidden="1">
      <c r="A499" s="136"/>
      <c r="B499" s="137"/>
      <c r="C499" s="137"/>
      <c r="D499" s="137"/>
      <c r="E499" s="137"/>
      <c r="F499" s="137"/>
      <c r="G499" s="137"/>
      <c r="H499" s="137"/>
      <c r="I499" s="137"/>
      <c r="J499" s="137"/>
      <c r="K499" s="137"/>
      <c r="L499" s="137"/>
      <c r="M499" s="137"/>
      <c r="N499" s="137"/>
      <c r="O499" s="137"/>
      <c r="P499" s="137"/>
      <c r="Q499" s="136"/>
      <c r="R499" s="138"/>
      <c r="S499" s="139"/>
      <c r="T499" s="139"/>
      <c r="U499" s="138"/>
      <c r="V499" s="138"/>
      <c r="W499" s="138"/>
      <c r="X499" s="138"/>
      <c r="Y499" s="138"/>
      <c r="Z499" s="136"/>
    </row>
    <row r="500" spans="1:26" ht="23.25" hidden="1">
      <c r="A500" s="136"/>
      <c r="B500" s="137"/>
      <c r="C500" s="137"/>
      <c r="D500" s="137"/>
      <c r="E500" s="137"/>
      <c r="F500" s="137"/>
      <c r="G500" s="137"/>
      <c r="H500" s="137"/>
      <c r="I500" s="137"/>
      <c r="J500" s="137"/>
      <c r="K500" s="137"/>
      <c r="L500" s="137"/>
      <c r="M500" s="137"/>
      <c r="N500" s="137"/>
      <c r="O500" s="137"/>
      <c r="P500" s="137"/>
      <c r="Q500" s="136"/>
      <c r="R500" s="138"/>
      <c r="S500" s="139"/>
      <c r="T500" s="139"/>
      <c r="U500" s="138"/>
      <c r="V500" s="138"/>
      <c r="W500" s="138"/>
      <c r="X500" s="138"/>
      <c r="Y500" s="138"/>
      <c r="Z500" s="136"/>
    </row>
    <row r="501" spans="1:26" ht="23.25" hidden="1">
      <c r="A501" s="136"/>
      <c r="B501" s="137"/>
      <c r="C501" s="137"/>
      <c r="D501" s="137"/>
      <c r="E501" s="137"/>
      <c r="F501" s="137"/>
      <c r="G501" s="137"/>
      <c r="H501" s="137"/>
      <c r="I501" s="137"/>
      <c r="J501" s="137"/>
      <c r="K501" s="137"/>
      <c r="L501" s="137"/>
      <c r="M501" s="137"/>
      <c r="N501" s="137"/>
      <c r="O501" s="137"/>
      <c r="P501" s="137"/>
      <c r="Q501" s="136"/>
      <c r="R501" s="138"/>
      <c r="S501" s="139"/>
      <c r="T501" s="139"/>
      <c r="U501" s="138"/>
      <c r="V501" s="138"/>
      <c r="W501" s="138"/>
      <c r="X501" s="138"/>
      <c r="Y501" s="138"/>
      <c r="Z501" s="136"/>
    </row>
    <row r="502" spans="1:26" ht="23.25" hidden="1">
      <c r="A502" s="136"/>
      <c r="B502" s="137"/>
      <c r="C502" s="137"/>
      <c r="D502" s="137"/>
      <c r="E502" s="137"/>
      <c r="F502" s="137"/>
      <c r="G502" s="137"/>
      <c r="H502" s="137"/>
      <c r="I502" s="137"/>
      <c r="J502" s="137"/>
      <c r="K502" s="137"/>
      <c r="L502" s="137"/>
      <c r="M502" s="137"/>
      <c r="N502" s="137"/>
      <c r="O502" s="137"/>
      <c r="P502" s="137"/>
      <c r="Q502" s="136"/>
      <c r="R502" s="138"/>
      <c r="S502" s="139"/>
      <c r="T502" s="139"/>
      <c r="U502" s="138"/>
      <c r="V502" s="138"/>
      <c r="W502" s="138"/>
      <c r="X502" s="138"/>
      <c r="Y502" s="138"/>
      <c r="Z502" s="136"/>
    </row>
    <row r="503" spans="1:26" ht="23.25" hidden="1">
      <c r="A503" s="136"/>
      <c r="B503" s="137"/>
      <c r="C503" s="137"/>
      <c r="D503" s="137"/>
      <c r="E503" s="137"/>
      <c r="F503" s="137"/>
      <c r="G503" s="137"/>
      <c r="H503" s="137"/>
      <c r="I503" s="137"/>
      <c r="J503" s="137"/>
      <c r="K503" s="137"/>
      <c r="L503" s="137"/>
      <c r="M503" s="137"/>
      <c r="N503" s="137"/>
      <c r="O503" s="137"/>
      <c r="P503" s="137"/>
      <c r="Q503" s="136"/>
      <c r="R503" s="138"/>
      <c r="S503" s="139"/>
      <c r="T503" s="139"/>
      <c r="U503" s="138"/>
      <c r="V503" s="138"/>
      <c r="W503" s="138"/>
      <c r="X503" s="138"/>
      <c r="Y503" s="138"/>
      <c r="Z503" s="136"/>
    </row>
    <row r="504" spans="1:26" ht="23.25" hidden="1">
      <c r="A504" s="136"/>
      <c r="B504" s="137"/>
      <c r="C504" s="137"/>
      <c r="D504" s="137"/>
      <c r="E504" s="137"/>
      <c r="F504" s="137"/>
      <c r="G504" s="137"/>
      <c r="H504" s="137"/>
      <c r="I504" s="137"/>
      <c r="J504" s="137"/>
      <c r="K504" s="137"/>
      <c r="L504" s="137"/>
      <c r="M504" s="137"/>
      <c r="N504" s="137"/>
      <c r="O504" s="137"/>
      <c r="P504" s="137"/>
      <c r="Q504" s="136"/>
      <c r="R504" s="138"/>
      <c r="S504" s="139"/>
      <c r="T504" s="139"/>
      <c r="U504" s="138"/>
      <c r="V504" s="138"/>
      <c r="W504" s="138"/>
      <c r="X504" s="138"/>
      <c r="Y504" s="138"/>
      <c r="Z504" s="136"/>
    </row>
    <row r="505" spans="1:26" ht="23.25" hidden="1">
      <c r="A505" s="136"/>
      <c r="B505" s="137"/>
      <c r="C505" s="137"/>
      <c r="D505" s="137"/>
      <c r="E505" s="137"/>
      <c r="F505" s="137"/>
      <c r="G505" s="137"/>
      <c r="H505" s="137"/>
      <c r="I505" s="137"/>
      <c r="J505" s="137"/>
      <c r="K505" s="137"/>
      <c r="L505" s="137"/>
      <c r="M505" s="137"/>
      <c r="N505" s="137"/>
      <c r="O505" s="137"/>
      <c r="P505" s="137"/>
      <c r="Q505" s="136"/>
      <c r="R505" s="138"/>
      <c r="S505" s="139"/>
      <c r="T505" s="139"/>
      <c r="U505" s="138"/>
      <c r="V505" s="138"/>
      <c r="W505" s="138"/>
      <c r="X505" s="138"/>
      <c r="Y505" s="138"/>
      <c r="Z505" s="136"/>
    </row>
    <row r="506" spans="1:26" ht="23.25" hidden="1">
      <c r="A506" s="136"/>
      <c r="B506" s="137"/>
      <c r="C506" s="137"/>
      <c r="D506" s="137"/>
      <c r="E506" s="137"/>
      <c r="F506" s="137"/>
      <c r="G506" s="137"/>
      <c r="H506" s="137"/>
      <c r="I506" s="137"/>
      <c r="J506" s="137"/>
      <c r="K506" s="137"/>
      <c r="L506" s="137"/>
      <c r="M506" s="137"/>
      <c r="N506" s="137"/>
      <c r="O506" s="137"/>
      <c r="P506" s="137"/>
      <c r="Q506" s="136"/>
      <c r="R506" s="138"/>
      <c r="S506" s="139"/>
      <c r="T506" s="139"/>
      <c r="U506" s="138"/>
      <c r="V506" s="138"/>
      <c r="W506" s="138"/>
      <c r="X506" s="138"/>
      <c r="Y506" s="138"/>
      <c r="Z506" s="136"/>
    </row>
    <row r="507" spans="1:26" ht="23.25" hidden="1">
      <c r="A507" s="136"/>
      <c r="B507" s="137"/>
      <c r="C507" s="137"/>
      <c r="D507" s="137"/>
      <c r="E507" s="137"/>
      <c r="F507" s="137"/>
      <c r="G507" s="137"/>
      <c r="H507" s="137"/>
      <c r="I507" s="137"/>
      <c r="J507" s="137"/>
      <c r="K507" s="137"/>
      <c r="L507" s="137"/>
      <c r="M507" s="137"/>
      <c r="N507" s="137"/>
      <c r="O507" s="137"/>
      <c r="P507" s="137"/>
      <c r="Q507" s="136"/>
      <c r="R507" s="138"/>
      <c r="S507" s="139"/>
      <c r="T507" s="139"/>
      <c r="U507" s="138"/>
      <c r="V507" s="138"/>
      <c r="W507" s="138"/>
      <c r="X507" s="138"/>
      <c r="Y507" s="138"/>
      <c r="Z507" s="136"/>
    </row>
    <row r="508" spans="1:26" ht="23.25" hidden="1">
      <c r="A508" s="136"/>
      <c r="B508" s="137"/>
      <c r="C508" s="137"/>
      <c r="D508" s="137"/>
      <c r="E508" s="137"/>
      <c r="F508" s="137"/>
      <c r="G508" s="137"/>
      <c r="H508" s="137"/>
      <c r="I508" s="137"/>
      <c r="J508" s="137"/>
      <c r="K508" s="137"/>
      <c r="L508" s="137"/>
      <c r="M508" s="137"/>
      <c r="N508" s="137"/>
      <c r="O508" s="137"/>
      <c r="P508" s="137"/>
      <c r="Q508" s="136"/>
      <c r="R508" s="138"/>
      <c r="S508" s="139"/>
      <c r="T508" s="139"/>
      <c r="U508" s="138"/>
      <c r="V508" s="138"/>
      <c r="W508" s="138"/>
      <c r="X508" s="138"/>
      <c r="Y508" s="138"/>
      <c r="Z508" s="136"/>
    </row>
    <row r="509" spans="1:26" ht="23.25" hidden="1">
      <c r="A509" s="136"/>
      <c r="B509" s="137"/>
      <c r="C509" s="137"/>
      <c r="D509" s="137"/>
      <c r="E509" s="137"/>
      <c r="F509" s="137"/>
      <c r="G509" s="137"/>
      <c r="H509" s="137"/>
      <c r="I509" s="137"/>
      <c r="J509" s="137"/>
      <c r="K509" s="137"/>
      <c r="L509" s="137"/>
      <c r="M509" s="137"/>
      <c r="N509" s="137"/>
      <c r="O509" s="137"/>
      <c r="P509" s="137"/>
      <c r="Q509" s="136"/>
      <c r="R509" s="138"/>
      <c r="S509" s="139"/>
      <c r="T509" s="139"/>
      <c r="U509" s="138"/>
      <c r="V509" s="138"/>
      <c r="W509" s="138"/>
      <c r="X509" s="138"/>
      <c r="Y509" s="138"/>
      <c r="Z509" s="136"/>
    </row>
    <row r="510" spans="1:26" ht="23.25" hidden="1">
      <c r="A510" s="136"/>
      <c r="B510" s="137"/>
      <c r="C510" s="137"/>
      <c r="D510" s="137"/>
      <c r="E510" s="137"/>
      <c r="F510" s="137"/>
      <c r="G510" s="137"/>
      <c r="H510" s="137"/>
      <c r="I510" s="137"/>
      <c r="J510" s="137"/>
      <c r="K510" s="137"/>
      <c r="L510" s="137"/>
      <c r="M510" s="137"/>
      <c r="N510" s="137"/>
      <c r="O510" s="137"/>
      <c r="P510" s="137"/>
      <c r="Q510" s="136"/>
      <c r="R510" s="138"/>
      <c r="S510" s="139"/>
      <c r="T510" s="139"/>
      <c r="U510" s="138"/>
      <c r="V510" s="138"/>
      <c r="W510" s="138"/>
      <c r="X510" s="138"/>
      <c r="Y510" s="138"/>
      <c r="Z510" s="136"/>
    </row>
    <row r="511" spans="1:26" ht="23.25" hidden="1">
      <c r="A511" s="136"/>
      <c r="B511" s="137"/>
      <c r="C511" s="137"/>
      <c r="D511" s="137"/>
      <c r="E511" s="137"/>
      <c r="F511" s="137"/>
      <c r="G511" s="137"/>
      <c r="H511" s="137"/>
      <c r="I511" s="137"/>
      <c r="J511" s="137"/>
      <c r="K511" s="137"/>
      <c r="L511" s="137"/>
      <c r="M511" s="137"/>
      <c r="N511" s="137"/>
      <c r="O511" s="137"/>
      <c r="P511" s="137"/>
      <c r="Q511" s="136"/>
      <c r="R511" s="138"/>
      <c r="S511" s="139"/>
      <c r="T511" s="139"/>
      <c r="U511" s="138"/>
      <c r="V511" s="138"/>
      <c r="W511" s="138"/>
      <c r="X511" s="138"/>
      <c r="Y511" s="138"/>
      <c r="Z511" s="136"/>
    </row>
    <row r="512" spans="1:26" ht="23.25" hidden="1">
      <c r="A512" s="136"/>
      <c r="B512" s="137"/>
      <c r="C512" s="137"/>
      <c r="D512" s="137"/>
      <c r="E512" s="137"/>
      <c r="F512" s="137"/>
      <c r="G512" s="137"/>
      <c r="H512" s="137"/>
      <c r="I512" s="137"/>
      <c r="J512" s="137"/>
      <c r="K512" s="137"/>
      <c r="L512" s="137"/>
      <c r="M512" s="137"/>
      <c r="N512" s="137"/>
      <c r="O512" s="137"/>
      <c r="P512" s="137"/>
      <c r="Q512" s="136"/>
      <c r="R512" s="138"/>
      <c r="S512" s="139"/>
      <c r="T512" s="139"/>
      <c r="U512" s="138"/>
      <c r="V512" s="138"/>
      <c r="W512" s="138"/>
      <c r="X512" s="138"/>
      <c r="Y512" s="138"/>
      <c r="Z512" s="136"/>
    </row>
    <row r="513" spans="1:26" ht="23.25" hidden="1">
      <c r="A513" s="136"/>
      <c r="B513" s="137"/>
      <c r="C513" s="137"/>
      <c r="D513" s="137"/>
      <c r="E513" s="137"/>
      <c r="F513" s="137"/>
      <c r="G513" s="137"/>
      <c r="H513" s="137"/>
      <c r="I513" s="137"/>
      <c r="J513" s="137"/>
      <c r="K513" s="137"/>
      <c r="L513" s="137"/>
      <c r="M513" s="137"/>
      <c r="N513" s="137"/>
      <c r="O513" s="137"/>
      <c r="P513" s="137"/>
      <c r="Q513" s="136"/>
      <c r="R513" s="138"/>
      <c r="S513" s="139"/>
      <c r="T513" s="139"/>
      <c r="U513" s="138"/>
      <c r="V513" s="138"/>
      <c r="W513" s="138"/>
      <c r="X513" s="138"/>
      <c r="Y513" s="138"/>
      <c r="Z513" s="136"/>
    </row>
    <row r="514" spans="1:26" ht="23.25" hidden="1">
      <c r="A514" s="136"/>
      <c r="B514" s="137"/>
      <c r="C514" s="137"/>
      <c r="D514" s="137"/>
      <c r="E514" s="137"/>
      <c r="F514" s="137"/>
      <c r="G514" s="137"/>
      <c r="H514" s="137"/>
      <c r="I514" s="137"/>
      <c r="J514" s="137"/>
      <c r="K514" s="137"/>
      <c r="L514" s="137"/>
      <c r="M514" s="137"/>
      <c r="N514" s="137"/>
      <c r="O514" s="137"/>
      <c r="P514" s="137"/>
      <c r="Q514" s="136"/>
      <c r="R514" s="138"/>
      <c r="S514" s="139"/>
      <c r="T514" s="139"/>
      <c r="U514" s="138"/>
      <c r="V514" s="138"/>
      <c r="W514" s="138"/>
      <c r="X514" s="138"/>
      <c r="Y514" s="138"/>
      <c r="Z514" s="136"/>
    </row>
    <row r="515" spans="1:26" ht="23.25" hidden="1">
      <c r="A515" s="136"/>
      <c r="B515" s="137"/>
      <c r="C515" s="137"/>
      <c r="D515" s="137"/>
      <c r="E515" s="137"/>
      <c r="F515" s="137"/>
      <c r="G515" s="137"/>
      <c r="H515" s="137"/>
      <c r="I515" s="137"/>
      <c r="J515" s="137"/>
      <c r="K515" s="137"/>
      <c r="L515" s="137"/>
      <c r="M515" s="137"/>
      <c r="N515" s="137"/>
      <c r="O515" s="137"/>
      <c r="P515" s="137"/>
      <c r="Q515" s="136"/>
      <c r="R515" s="138"/>
      <c r="S515" s="139"/>
      <c r="T515" s="139"/>
      <c r="U515" s="138"/>
      <c r="V515" s="138"/>
      <c r="W515" s="138"/>
      <c r="X515" s="138"/>
      <c r="Y515" s="138"/>
      <c r="Z515" s="136"/>
    </row>
    <row r="516" spans="1:26" ht="23.25" hidden="1">
      <c r="A516" s="136"/>
      <c r="B516" s="137"/>
      <c r="C516" s="137"/>
      <c r="D516" s="137"/>
      <c r="E516" s="137"/>
      <c r="F516" s="137"/>
      <c r="G516" s="137"/>
      <c r="H516" s="137"/>
      <c r="I516" s="137"/>
      <c r="J516" s="137"/>
      <c r="K516" s="137"/>
      <c r="L516" s="137"/>
      <c r="M516" s="137"/>
      <c r="N516" s="137"/>
      <c r="O516" s="137"/>
      <c r="P516" s="137"/>
      <c r="Q516" s="136"/>
      <c r="R516" s="138"/>
      <c r="S516" s="139"/>
      <c r="T516" s="139"/>
      <c r="U516" s="138"/>
      <c r="V516" s="138"/>
      <c r="W516" s="138"/>
      <c r="X516" s="138"/>
      <c r="Y516" s="138"/>
      <c r="Z516" s="136"/>
    </row>
    <row r="517" spans="1:26" ht="23.25" hidden="1">
      <c r="A517" s="136"/>
      <c r="B517" s="137"/>
      <c r="C517" s="137"/>
      <c r="D517" s="137"/>
      <c r="E517" s="137"/>
      <c r="F517" s="137"/>
      <c r="G517" s="137"/>
      <c r="H517" s="137"/>
      <c r="I517" s="137"/>
      <c r="J517" s="137"/>
      <c r="K517" s="137"/>
      <c r="L517" s="137"/>
      <c r="M517" s="137"/>
      <c r="N517" s="137"/>
      <c r="O517" s="137"/>
      <c r="P517" s="137"/>
      <c r="Q517" s="136"/>
      <c r="R517" s="138"/>
      <c r="S517" s="139"/>
      <c r="T517" s="139"/>
      <c r="U517" s="138"/>
      <c r="V517" s="138"/>
      <c r="W517" s="138"/>
      <c r="X517" s="138"/>
      <c r="Y517" s="138"/>
      <c r="Z517" s="136"/>
    </row>
    <row r="518" spans="1:26" ht="23.25" hidden="1">
      <c r="A518" s="136"/>
      <c r="B518" s="137"/>
      <c r="C518" s="137"/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  <c r="N518" s="137"/>
      <c r="O518" s="137"/>
      <c r="P518" s="137"/>
      <c r="Q518" s="136"/>
      <c r="R518" s="138"/>
      <c r="S518" s="139"/>
      <c r="T518" s="139"/>
      <c r="U518" s="138"/>
      <c r="V518" s="138"/>
      <c r="W518" s="138"/>
      <c r="X518" s="138"/>
      <c r="Y518" s="138"/>
      <c r="Z518" s="136"/>
    </row>
    <row r="519" spans="1:26" ht="23.25" hidden="1">
      <c r="A519" s="136"/>
      <c r="B519" s="137"/>
      <c r="C519" s="137"/>
      <c r="D519" s="137"/>
      <c r="E519" s="137"/>
      <c r="F519" s="137"/>
      <c r="G519" s="137"/>
      <c r="H519" s="137"/>
      <c r="I519" s="137"/>
      <c r="J519" s="137"/>
      <c r="K519" s="137"/>
      <c r="L519" s="137"/>
      <c r="M519" s="137"/>
      <c r="N519" s="137"/>
      <c r="O519" s="137"/>
      <c r="P519" s="137"/>
      <c r="Q519" s="136"/>
      <c r="R519" s="138"/>
      <c r="S519" s="139"/>
      <c r="T519" s="139"/>
      <c r="U519" s="138"/>
      <c r="V519" s="138"/>
      <c r="W519" s="138"/>
      <c r="X519" s="138"/>
      <c r="Y519" s="138"/>
      <c r="Z519" s="136"/>
    </row>
    <row r="520" spans="1:26" ht="23.25" hidden="1">
      <c r="A520" s="136"/>
      <c r="B520" s="137"/>
      <c r="C520" s="137"/>
      <c r="D520" s="137"/>
      <c r="E520" s="137"/>
      <c r="F520" s="137"/>
      <c r="G520" s="137"/>
      <c r="H520" s="137"/>
      <c r="I520" s="137"/>
      <c r="J520" s="137"/>
      <c r="K520" s="137"/>
      <c r="L520" s="137"/>
      <c r="M520" s="137"/>
      <c r="N520" s="137"/>
      <c r="O520" s="137"/>
      <c r="P520" s="137"/>
      <c r="Q520" s="136"/>
      <c r="R520" s="138"/>
      <c r="S520" s="139"/>
      <c r="T520" s="139"/>
      <c r="U520" s="138"/>
      <c r="V520" s="138"/>
      <c r="W520" s="138"/>
      <c r="X520" s="138"/>
      <c r="Y520" s="138"/>
      <c r="Z520" s="136"/>
    </row>
    <row r="521" spans="1:26" ht="23.25" hidden="1">
      <c r="A521" s="136"/>
      <c r="B521" s="137"/>
      <c r="C521" s="137"/>
      <c r="D521" s="137"/>
      <c r="E521" s="137"/>
      <c r="F521" s="137"/>
      <c r="G521" s="137"/>
      <c r="H521" s="137"/>
      <c r="I521" s="137"/>
      <c r="J521" s="137"/>
      <c r="K521" s="137"/>
      <c r="L521" s="137"/>
      <c r="M521" s="137"/>
      <c r="N521" s="137"/>
      <c r="O521" s="137"/>
      <c r="P521" s="137"/>
      <c r="Q521" s="136"/>
      <c r="R521" s="138"/>
      <c r="S521" s="139"/>
      <c r="T521" s="139"/>
      <c r="U521" s="138"/>
      <c r="V521" s="138"/>
      <c r="W521" s="138"/>
      <c r="X521" s="138"/>
      <c r="Y521" s="138"/>
      <c r="Z521" s="136"/>
    </row>
    <row r="522" spans="1:26" ht="23.25" hidden="1">
      <c r="A522" s="136"/>
      <c r="B522" s="137"/>
      <c r="C522" s="137"/>
      <c r="D522" s="137"/>
      <c r="E522" s="137"/>
      <c r="F522" s="137"/>
      <c r="G522" s="137"/>
      <c r="H522" s="137"/>
      <c r="I522" s="137"/>
      <c r="J522" s="137"/>
      <c r="K522" s="137"/>
      <c r="L522" s="137"/>
      <c r="M522" s="137"/>
      <c r="N522" s="137"/>
      <c r="O522" s="137"/>
      <c r="P522" s="137"/>
      <c r="Q522" s="136"/>
      <c r="R522" s="138"/>
      <c r="S522" s="139"/>
      <c r="T522" s="139"/>
      <c r="U522" s="138"/>
      <c r="V522" s="138"/>
      <c r="W522" s="138"/>
      <c r="X522" s="138"/>
      <c r="Y522" s="138"/>
      <c r="Z522" s="136"/>
    </row>
    <row r="523" spans="1:26" ht="23.25" hidden="1">
      <c r="A523" s="136"/>
      <c r="B523" s="137"/>
      <c r="C523" s="137"/>
      <c r="D523" s="137"/>
      <c r="E523" s="137"/>
      <c r="F523" s="137"/>
      <c r="G523" s="137"/>
      <c r="H523" s="137"/>
      <c r="I523" s="137"/>
      <c r="J523" s="137"/>
      <c r="K523" s="137"/>
      <c r="L523" s="137"/>
      <c r="M523" s="137"/>
      <c r="N523" s="137"/>
      <c r="O523" s="137"/>
      <c r="P523" s="137"/>
      <c r="Q523" s="136"/>
      <c r="R523" s="138"/>
      <c r="S523" s="139"/>
      <c r="T523" s="139"/>
      <c r="U523" s="138"/>
      <c r="V523" s="138"/>
      <c r="W523" s="138"/>
      <c r="X523" s="138"/>
      <c r="Y523" s="138"/>
      <c r="Z523" s="136"/>
    </row>
    <row r="524" spans="1:26" ht="23.25" hidden="1">
      <c r="A524" s="136"/>
      <c r="B524" s="137"/>
      <c r="C524" s="137"/>
      <c r="D524" s="137"/>
      <c r="E524" s="137"/>
      <c r="F524" s="137"/>
      <c r="G524" s="137"/>
      <c r="H524" s="137"/>
      <c r="I524" s="137"/>
      <c r="J524" s="137"/>
      <c r="K524" s="137"/>
      <c r="L524" s="137"/>
      <c r="M524" s="137"/>
      <c r="N524" s="137"/>
      <c r="O524" s="137"/>
      <c r="P524" s="137"/>
      <c r="Q524" s="136"/>
      <c r="R524" s="138"/>
      <c r="S524" s="139"/>
      <c r="T524" s="139"/>
      <c r="U524" s="138"/>
      <c r="V524" s="138"/>
      <c r="W524" s="138"/>
      <c r="X524" s="138"/>
      <c r="Y524" s="138"/>
      <c r="Z524" s="136"/>
    </row>
    <row r="525" spans="1:26" ht="23.25" hidden="1">
      <c r="A525" s="136"/>
      <c r="B525" s="137"/>
      <c r="C525" s="137"/>
      <c r="D525" s="137"/>
      <c r="E525" s="137"/>
      <c r="F525" s="137"/>
      <c r="G525" s="137"/>
      <c r="H525" s="137"/>
      <c r="I525" s="137"/>
      <c r="J525" s="137"/>
      <c r="K525" s="137"/>
      <c r="L525" s="137"/>
      <c r="M525" s="137"/>
      <c r="N525" s="137"/>
      <c r="O525" s="137"/>
      <c r="P525" s="137"/>
      <c r="Q525" s="136"/>
      <c r="R525" s="138"/>
      <c r="S525" s="139"/>
      <c r="T525" s="139"/>
      <c r="U525" s="138"/>
      <c r="V525" s="138"/>
      <c r="W525" s="138"/>
      <c r="X525" s="138"/>
      <c r="Y525" s="138"/>
      <c r="Z525" s="136"/>
    </row>
    <row r="526" spans="1:26" ht="23.25" hidden="1">
      <c r="A526" s="136"/>
      <c r="B526" s="137"/>
      <c r="C526" s="137"/>
      <c r="D526" s="137"/>
      <c r="E526" s="137"/>
      <c r="F526" s="137"/>
      <c r="G526" s="137"/>
      <c r="H526" s="137"/>
      <c r="I526" s="137"/>
      <c r="J526" s="137"/>
      <c r="K526" s="137"/>
      <c r="L526" s="137"/>
      <c r="M526" s="137"/>
      <c r="N526" s="137"/>
      <c r="O526" s="137"/>
      <c r="P526" s="137"/>
      <c r="Q526" s="136"/>
      <c r="R526" s="138"/>
      <c r="S526" s="139"/>
      <c r="T526" s="139"/>
      <c r="U526" s="138"/>
      <c r="V526" s="138"/>
      <c r="W526" s="138"/>
      <c r="X526" s="138"/>
      <c r="Y526" s="138"/>
      <c r="Z526" s="136"/>
    </row>
    <row r="527" spans="1:26" ht="23.25" hidden="1">
      <c r="A527" s="136"/>
      <c r="B527" s="137"/>
      <c r="C527" s="137"/>
      <c r="D527" s="137"/>
      <c r="E527" s="137"/>
      <c r="F527" s="137"/>
      <c r="G527" s="137"/>
      <c r="H527" s="137"/>
      <c r="I527" s="137"/>
      <c r="J527" s="137"/>
      <c r="K527" s="137"/>
      <c r="L527" s="137"/>
      <c r="M527" s="137"/>
      <c r="N527" s="137"/>
      <c r="O527" s="137"/>
      <c r="P527" s="137"/>
      <c r="Q527" s="136"/>
      <c r="R527" s="138"/>
      <c r="S527" s="139"/>
      <c r="T527" s="139"/>
      <c r="U527" s="138"/>
      <c r="V527" s="138"/>
      <c r="W527" s="138"/>
      <c r="X527" s="138"/>
      <c r="Y527" s="138"/>
      <c r="Z527" s="136"/>
    </row>
    <row r="528" spans="1:26" ht="23.25">
      <c r="A528" s="136"/>
      <c r="B528" s="137"/>
      <c r="C528" s="137"/>
      <c r="D528" s="137"/>
      <c r="E528" s="137"/>
      <c r="F528" s="137"/>
      <c r="G528" s="137"/>
      <c r="H528" s="137"/>
      <c r="I528" s="137"/>
      <c r="J528" s="137"/>
      <c r="K528" s="137"/>
      <c r="L528" s="137"/>
      <c r="M528" s="137"/>
      <c r="N528" s="137"/>
      <c r="O528" s="137"/>
      <c r="P528" s="137"/>
      <c r="Q528" s="136"/>
      <c r="R528" s="138"/>
      <c r="S528" s="139"/>
      <c r="T528" s="139"/>
      <c r="U528" s="138"/>
      <c r="V528" s="138"/>
      <c r="W528" s="138"/>
      <c r="X528" s="138"/>
      <c r="Y528" s="138"/>
      <c r="Z528" s="136"/>
    </row>
  </sheetData>
  <mergeCells count="2">
    <mergeCell ref="A1:Z1"/>
    <mergeCell ref="A2:Z2"/>
  </mergeCells>
  <phoneticPr fontId="5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533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/>
  <cols>
    <col min="1" max="1" width="11.42578125" customWidth="1"/>
    <col min="2" max="2" width="19.28515625" customWidth="1"/>
    <col min="3" max="14" width="7.140625" hidden="1" customWidth="1"/>
    <col min="15" max="15" width="38.5703125" hidden="1" customWidth="1"/>
    <col min="16" max="16" width="34.42578125" customWidth="1"/>
    <col min="17" max="17" width="20.42578125" customWidth="1"/>
    <col min="18" max="25" width="9.42578125" customWidth="1"/>
    <col min="26" max="26" width="46.85546875" customWidth="1"/>
  </cols>
  <sheetData>
    <row r="1" spans="1:26" ht="12.75">
      <c r="A1" s="190" t="s">
        <v>833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 ht="12.75">
      <c r="A2" s="195" t="s">
        <v>834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46.5">
      <c r="A3" s="140" t="s">
        <v>0</v>
      </c>
      <c r="B3" s="141" t="s">
        <v>1</v>
      </c>
      <c r="C3" s="140">
        <v>1</v>
      </c>
      <c r="D3" s="140">
        <v>2</v>
      </c>
      <c r="E3" s="140">
        <v>3</v>
      </c>
      <c r="F3" s="140">
        <v>4</v>
      </c>
      <c r="G3" s="140">
        <v>5</v>
      </c>
      <c r="H3" s="140">
        <v>6</v>
      </c>
      <c r="I3" s="140">
        <v>7</v>
      </c>
      <c r="J3" s="140">
        <v>8</v>
      </c>
      <c r="K3" s="140">
        <v>9</v>
      </c>
      <c r="L3" s="140">
        <v>10</v>
      </c>
      <c r="M3" s="140">
        <v>11</v>
      </c>
      <c r="N3" s="140">
        <v>12</v>
      </c>
      <c r="O3" s="140">
        <v>13</v>
      </c>
      <c r="P3" s="142" t="s">
        <v>2</v>
      </c>
      <c r="Q3" s="97" t="s">
        <v>754</v>
      </c>
      <c r="R3" s="98" t="s">
        <v>773</v>
      </c>
      <c r="S3" s="98" t="s">
        <v>774</v>
      </c>
      <c r="T3" s="98" t="s">
        <v>775</v>
      </c>
      <c r="U3" s="98" t="s">
        <v>776</v>
      </c>
      <c r="V3" s="98" t="s">
        <v>777</v>
      </c>
      <c r="W3" s="98" t="s">
        <v>778</v>
      </c>
      <c r="X3" s="98" t="s">
        <v>779</v>
      </c>
      <c r="Y3" s="98" t="s">
        <v>780</v>
      </c>
      <c r="Z3" s="97" t="s">
        <v>781</v>
      </c>
    </row>
    <row r="4" spans="1:26" ht="46.5" hidden="1">
      <c r="A4" s="99" t="str">
        <f ca="1">IFERROR(__xludf.DUMMYFUNCTION("IMPORTRANGE(""https://docs.google.com/spreadsheets/d/1XMUG___wbcFjjdnUHuJvD1QT5BT3KjMoABi6r1y-k-U/edit?resourcekey#gid=1445086844"",""'表單回應 1'!D:D"")"),"#REF!")</f>
        <v>#REF!</v>
      </c>
      <c r="B4" s="143" t="str">
        <f t="shared" ref="B4:B43" ca="1" si="0">C4&amp;D4&amp;E4&amp;F4&amp;G4&amp;H4&amp;I4&amp;J4&amp;K4&amp;L4&amp;M4&amp;N4&amp;O4</f>
        <v>#REF!</v>
      </c>
      <c r="C4" s="99" t="str">
        <f ca="1">IFERROR(__xludf.DUMMYFUNCTION("IMPORTRANGE(""https://docs.google.com/spreadsheets/d/1XMUG___wbcFjjdnUHuJvD1QT5BT3KjMoABi6r1y-k-U/edit?resourcekey#gid=1445086844"",""'表單回應 1'!E:AB"")"),"#REF!")</f>
        <v>#REF!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143"/>
      <c r="Q4" s="99"/>
      <c r="R4" s="104"/>
      <c r="S4" s="105"/>
      <c r="T4" s="105"/>
      <c r="U4" s="104"/>
      <c r="V4" s="104"/>
      <c r="W4" s="104"/>
      <c r="X4" s="104"/>
      <c r="Y4" s="104"/>
      <c r="Z4" s="99"/>
    </row>
    <row r="5" spans="1:26" ht="23.25">
      <c r="A5" s="106"/>
      <c r="B5" s="144" t="str">
        <f t="shared" si="0"/>
        <v/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44"/>
      <c r="Q5" s="106"/>
      <c r="R5" s="145"/>
      <c r="S5" s="93"/>
      <c r="T5" s="146"/>
      <c r="U5" s="145"/>
      <c r="V5" s="109"/>
      <c r="W5" s="145"/>
      <c r="X5" s="145"/>
      <c r="Y5" s="145"/>
      <c r="Z5" s="106"/>
    </row>
    <row r="6" spans="1:26" ht="23.25">
      <c r="A6" s="99"/>
      <c r="B6" s="143" t="str">
        <f t="shared" si="0"/>
        <v/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43"/>
      <c r="Q6" s="99"/>
      <c r="R6" s="147"/>
      <c r="S6" s="148"/>
      <c r="T6" s="148"/>
      <c r="U6" s="147"/>
      <c r="V6" s="147"/>
      <c r="W6" s="147"/>
      <c r="X6" s="147"/>
      <c r="Y6" s="147"/>
      <c r="Z6" s="99"/>
    </row>
    <row r="7" spans="1:26" ht="23.25">
      <c r="A7" s="106"/>
      <c r="B7" s="144" t="str">
        <f t="shared" si="0"/>
        <v/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44"/>
      <c r="Q7" s="106"/>
      <c r="R7" s="145"/>
      <c r="S7" s="93"/>
      <c r="T7" s="146"/>
      <c r="U7" s="145"/>
      <c r="V7" s="109"/>
      <c r="W7" s="145"/>
      <c r="X7" s="145"/>
      <c r="Y7" s="145"/>
      <c r="Z7" s="106"/>
    </row>
    <row r="8" spans="1:26" ht="23.25">
      <c r="A8" s="99"/>
      <c r="B8" s="143" t="str">
        <f t="shared" si="0"/>
        <v/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143"/>
      <c r="Q8" s="99"/>
      <c r="R8" s="147"/>
      <c r="S8" s="148"/>
      <c r="T8" s="148"/>
      <c r="U8" s="147"/>
      <c r="V8" s="147"/>
      <c r="W8" s="147"/>
      <c r="X8" s="147"/>
      <c r="Y8" s="147"/>
      <c r="Z8" s="99"/>
    </row>
    <row r="9" spans="1:26" ht="23.25">
      <c r="A9" s="106"/>
      <c r="B9" s="144" t="str">
        <f t="shared" si="0"/>
        <v/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44"/>
      <c r="Q9" s="106"/>
      <c r="R9" s="145"/>
      <c r="S9" s="93"/>
      <c r="T9" s="146"/>
      <c r="U9" s="145"/>
      <c r="V9" s="109"/>
      <c r="W9" s="145"/>
      <c r="X9" s="145"/>
      <c r="Y9" s="145"/>
      <c r="Z9" s="106"/>
    </row>
    <row r="10" spans="1:26" ht="23.25">
      <c r="A10" s="99"/>
      <c r="B10" s="143" t="str">
        <f t="shared" si="0"/>
        <v/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143"/>
      <c r="Q10" s="99"/>
      <c r="R10" s="147"/>
      <c r="S10" s="148"/>
      <c r="T10" s="148"/>
      <c r="U10" s="147"/>
      <c r="V10" s="147"/>
      <c r="W10" s="147"/>
      <c r="X10" s="147"/>
      <c r="Y10" s="147"/>
      <c r="Z10" s="99"/>
    </row>
    <row r="11" spans="1:26" ht="23.25">
      <c r="A11" s="106"/>
      <c r="B11" s="144" t="str">
        <f t="shared" si="0"/>
        <v/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44"/>
      <c r="Q11" s="106"/>
      <c r="R11" s="145"/>
      <c r="S11" s="93"/>
      <c r="T11" s="146"/>
      <c r="U11" s="145"/>
      <c r="V11" s="109"/>
      <c r="W11" s="145"/>
      <c r="X11" s="145"/>
      <c r="Y11" s="145"/>
      <c r="Z11" s="106"/>
    </row>
    <row r="12" spans="1:26" ht="23.25">
      <c r="A12" s="99"/>
      <c r="B12" s="143" t="str">
        <f t="shared" si="0"/>
        <v/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43"/>
      <c r="Q12" s="99"/>
      <c r="R12" s="147"/>
      <c r="S12" s="148"/>
      <c r="T12" s="148"/>
      <c r="U12" s="147"/>
      <c r="V12" s="147"/>
      <c r="W12" s="147"/>
      <c r="X12" s="147"/>
      <c r="Y12" s="147"/>
      <c r="Z12" s="99"/>
    </row>
    <row r="13" spans="1:26" ht="23.25">
      <c r="A13" s="106"/>
      <c r="B13" s="144" t="str">
        <f t="shared" si="0"/>
        <v/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44"/>
      <c r="Q13" s="106"/>
      <c r="R13" s="145"/>
      <c r="S13" s="93"/>
      <c r="T13" s="146"/>
      <c r="U13" s="145"/>
      <c r="V13" s="109"/>
      <c r="W13" s="145"/>
      <c r="X13" s="145"/>
      <c r="Y13" s="145"/>
      <c r="Z13" s="106"/>
    </row>
    <row r="14" spans="1:26" ht="23.25">
      <c r="A14" s="99"/>
      <c r="B14" s="143" t="str">
        <f t="shared" si="0"/>
        <v/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43"/>
      <c r="Q14" s="99"/>
      <c r="R14" s="147"/>
      <c r="S14" s="148"/>
      <c r="T14" s="148"/>
      <c r="U14" s="147"/>
      <c r="V14" s="147"/>
      <c r="W14" s="147"/>
      <c r="X14" s="147"/>
      <c r="Y14" s="147"/>
      <c r="Z14" s="99"/>
    </row>
    <row r="15" spans="1:26" ht="23.25">
      <c r="A15" s="106"/>
      <c r="B15" s="144" t="str">
        <f t="shared" si="0"/>
        <v/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44"/>
      <c r="Q15" s="106"/>
      <c r="R15" s="145"/>
      <c r="S15" s="93"/>
      <c r="T15" s="146"/>
      <c r="U15" s="145"/>
      <c r="V15" s="109"/>
      <c r="W15" s="145"/>
      <c r="X15" s="145"/>
      <c r="Y15" s="145"/>
      <c r="Z15" s="106"/>
    </row>
    <row r="16" spans="1:26" ht="23.25">
      <c r="A16" s="99"/>
      <c r="B16" s="143" t="str">
        <f t="shared" si="0"/>
        <v/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43"/>
      <c r="Q16" s="99"/>
      <c r="R16" s="147"/>
      <c r="S16" s="148"/>
      <c r="T16" s="148"/>
      <c r="U16" s="147"/>
      <c r="V16" s="147"/>
      <c r="W16" s="147"/>
      <c r="X16" s="147"/>
      <c r="Y16" s="147"/>
      <c r="Z16" s="99"/>
    </row>
    <row r="17" spans="1:26" ht="23.25">
      <c r="A17" s="106"/>
      <c r="B17" s="144" t="str">
        <f t="shared" si="0"/>
        <v/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44"/>
      <c r="Q17" s="106"/>
      <c r="R17" s="145"/>
      <c r="S17" s="93"/>
      <c r="T17" s="146"/>
      <c r="U17" s="145"/>
      <c r="V17" s="109"/>
      <c r="W17" s="145"/>
      <c r="X17" s="145"/>
      <c r="Y17" s="145"/>
      <c r="Z17" s="106"/>
    </row>
    <row r="18" spans="1:26" ht="23.25">
      <c r="A18" s="99"/>
      <c r="B18" s="143" t="str">
        <f t="shared" si="0"/>
        <v/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143"/>
      <c r="Q18" s="99"/>
      <c r="R18" s="147"/>
      <c r="S18" s="148"/>
      <c r="T18" s="148"/>
      <c r="U18" s="147"/>
      <c r="V18" s="147"/>
      <c r="W18" s="147"/>
      <c r="X18" s="147"/>
      <c r="Y18" s="147"/>
      <c r="Z18" s="99"/>
    </row>
    <row r="19" spans="1:26" ht="23.25">
      <c r="A19" s="106"/>
      <c r="B19" s="144" t="str">
        <f t="shared" si="0"/>
        <v/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44"/>
      <c r="Q19" s="106"/>
      <c r="R19" s="145"/>
      <c r="S19" s="93"/>
      <c r="T19" s="146"/>
      <c r="U19" s="145"/>
      <c r="V19" s="109"/>
      <c r="W19" s="145"/>
      <c r="X19" s="145"/>
      <c r="Y19" s="145"/>
      <c r="Z19" s="106"/>
    </row>
    <row r="20" spans="1:26" ht="23.25">
      <c r="A20" s="99"/>
      <c r="B20" s="143" t="str">
        <f t="shared" si="0"/>
        <v/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143"/>
      <c r="Q20" s="99"/>
      <c r="R20" s="147"/>
      <c r="S20" s="148"/>
      <c r="T20" s="148"/>
      <c r="U20" s="147"/>
      <c r="V20" s="147"/>
      <c r="W20" s="147"/>
      <c r="X20" s="147"/>
      <c r="Y20" s="147"/>
      <c r="Z20" s="99"/>
    </row>
    <row r="21" spans="1:26" ht="23.25">
      <c r="A21" s="106"/>
      <c r="B21" s="144" t="str">
        <f t="shared" si="0"/>
        <v/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44"/>
      <c r="Q21" s="106"/>
      <c r="R21" s="145"/>
      <c r="S21" s="93"/>
      <c r="T21" s="146"/>
      <c r="U21" s="145"/>
      <c r="V21" s="109"/>
      <c r="W21" s="145"/>
      <c r="X21" s="145"/>
      <c r="Y21" s="145"/>
      <c r="Z21" s="106"/>
    </row>
    <row r="22" spans="1:26" ht="23.25">
      <c r="A22" s="99"/>
      <c r="B22" s="143" t="str">
        <f t="shared" si="0"/>
        <v/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143"/>
      <c r="Q22" s="99"/>
      <c r="R22" s="147"/>
      <c r="S22" s="148"/>
      <c r="T22" s="148"/>
      <c r="U22" s="147"/>
      <c r="V22" s="147"/>
      <c r="W22" s="147"/>
      <c r="X22" s="147"/>
      <c r="Y22" s="147"/>
      <c r="Z22" s="99"/>
    </row>
    <row r="23" spans="1:26" ht="23.25">
      <c r="A23" s="106"/>
      <c r="B23" s="144" t="str">
        <f t="shared" si="0"/>
        <v/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44"/>
      <c r="Q23" s="106"/>
      <c r="R23" s="145"/>
      <c r="S23" s="93"/>
      <c r="T23" s="146"/>
      <c r="U23" s="145"/>
      <c r="V23" s="109"/>
      <c r="W23" s="145"/>
      <c r="X23" s="145"/>
      <c r="Y23" s="145"/>
      <c r="Z23" s="106"/>
    </row>
    <row r="24" spans="1:26" ht="23.25">
      <c r="A24" s="99"/>
      <c r="B24" s="143" t="str">
        <f t="shared" si="0"/>
        <v/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143"/>
      <c r="Q24" s="99"/>
      <c r="R24" s="147"/>
      <c r="S24" s="148"/>
      <c r="T24" s="148"/>
      <c r="U24" s="147"/>
      <c r="V24" s="147"/>
      <c r="W24" s="147"/>
      <c r="X24" s="147"/>
      <c r="Y24" s="147"/>
      <c r="Z24" s="99"/>
    </row>
    <row r="25" spans="1:26" ht="23.25">
      <c r="A25" s="106"/>
      <c r="B25" s="144" t="str">
        <f t="shared" si="0"/>
        <v/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44"/>
      <c r="Q25" s="106"/>
      <c r="R25" s="145"/>
      <c r="S25" s="93"/>
      <c r="T25" s="146"/>
      <c r="U25" s="145"/>
      <c r="V25" s="109"/>
      <c r="W25" s="145"/>
      <c r="X25" s="145"/>
      <c r="Y25" s="145"/>
      <c r="Z25" s="106"/>
    </row>
    <row r="26" spans="1:26" ht="23.25">
      <c r="A26" s="99"/>
      <c r="B26" s="143" t="str">
        <f t="shared" si="0"/>
        <v/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43"/>
      <c r="Q26" s="99"/>
      <c r="R26" s="147"/>
      <c r="S26" s="148"/>
      <c r="T26" s="148"/>
      <c r="U26" s="147"/>
      <c r="V26" s="147"/>
      <c r="W26" s="147"/>
      <c r="X26" s="147"/>
      <c r="Y26" s="147"/>
      <c r="Z26" s="99"/>
    </row>
    <row r="27" spans="1:26" ht="23.25">
      <c r="A27" s="106"/>
      <c r="B27" s="144" t="str">
        <f t="shared" si="0"/>
        <v/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44"/>
      <c r="Q27" s="106"/>
      <c r="R27" s="145"/>
      <c r="S27" s="93"/>
      <c r="T27" s="146"/>
      <c r="U27" s="145"/>
      <c r="V27" s="109"/>
      <c r="W27" s="145"/>
      <c r="X27" s="145"/>
      <c r="Y27" s="145"/>
      <c r="Z27" s="106"/>
    </row>
    <row r="28" spans="1:26" ht="23.25">
      <c r="A28" s="99"/>
      <c r="B28" s="143" t="str">
        <f t="shared" si="0"/>
        <v/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143"/>
      <c r="Q28" s="99"/>
      <c r="R28" s="147"/>
      <c r="S28" s="148"/>
      <c r="T28" s="148"/>
      <c r="U28" s="147"/>
      <c r="V28" s="147"/>
      <c r="W28" s="147"/>
      <c r="X28" s="147"/>
      <c r="Y28" s="147"/>
      <c r="Z28" s="99"/>
    </row>
    <row r="29" spans="1:26" ht="23.25">
      <c r="A29" s="106"/>
      <c r="B29" s="144" t="str">
        <f t="shared" si="0"/>
        <v/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44"/>
      <c r="Q29" s="106"/>
      <c r="R29" s="145"/>
      <c r="S29" s="93"/>
      <c r="T29" s="146"/>
      <c r="U29" s="145"/>
      <c r="V29" s="109"/>
      <c r="W29" s="145"/>
      <c r="X29" s="145"/>
      <c r="Y29" s="145"/>
      <c r="Z29" s="106"/>
    </row>
    <row r="30" spans="1:26" ht="23.25">
      <c r="A30" s="99"/>
      <c r="B30" s="143" t="str">
        <f t="shared" si="0"/>
        <v/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43"/>
      <c r="Q30" s="99"/>
      <c r="R30" s="147"/>
      <c r="S30" s="148"/>
      <c r="T30" s="148"/>
      <c r="U30" s="147"/>
      <c r="V30" s="147"/>
      <c r="W30" s="147"/>
      <c r="X30" s="147"/>
      <c r="Y30" s="147"/>
      <c r="Z30" s="99"/>
    </row>
    <row r="31" spans="1:26" ht="23.25">
      <c r="A31" s="106"/>
      <c r="B31" s="144" t="str">
        <f t="shared" si="0"/>
        <v/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44"/>
      <c r="Q31" s="106"/>
      <c r="R31" s="145"/>
      <c r="S31" s="93"/>
      <c r="T31" s="146"/>
      <c r="U31" s="145"/>
      <c r="V31" s="109"/>
      <c r="W31" s="145"/>
      <c r="X31" s="145"/>
      <c r="Y31" s="145"/>
      <c r="Z31" s="106"/>
    </row>
    <row r="32" spans="1:26" ht="23.25">
      <c r="A32" s="99"/>
      <c r="B32" s="143" t="str">
        <f t="shared" si="0"/>
        <v/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143"/>
      <c r="Q32" s="99"/>
      <c r="R32" s="147"/>
      <c r="S32" s="148"/>
      <c r="T32" s="148"/>
      <c r="U32" s="147"/>
      <c r="V32" s="147"/>
      <c r="W32" s="147"/>
      <c r="X32" s="147"/>
      <c r="Y32" s="147"/>
      <c r="Z32" s="99"/>
    </row>
    <row r="33" spans="1:26" ht="23.25">
      <c r="A33" s="106"/>
      <c r="B33" s="144" t="str">
        <f t="shared" si="0"/>
        <v/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44"/>
      <c r="Q33" s="106"/>
      <c r="R33" s="145"/>
      <c r="S33" s="93"/>
      <c r="T33" s="146"/>
      <c r="U33" s="145"/>
      <c r="V33" s="109"/>
      <c r="W33" s="145"/>
      <c r="X33" s="145"/>
      <c r="Y33" s="145"/>
      <c r="Z33" s="106"/>
    </row>
    <row r="34" spans="1:26" ht="23.25">
      <c r="A34" s="99"/>
      <c r="B34" s="143" t="str">
        <f t="shared" si="0"/>
        <v/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143"/>
      <c r="Q34" s="99"/>
      <c r="R34" s="147"/>
      <c r="S34" s="148"/>
      <c r="T34" s="148"/>
      <c r="U34" s="147"/>
      <c r="V34" s="147"/>
      <c r="W34" s="147"/>
      <c r="X34" s="147"/>
      <c r="Y34" s="147"/>
      <c r="Z34" s="99"/>
    </row>
    <row r="35" spans="1:26" ht="23.25">
      <c r="A35" s="106"/>
      <c r="B35" s="144" t="str">
        <f t="shared" si="0"/>
        <v/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44"/>
      <c r="Q35" s="106"/>
      <c r="R35" s="145"/>
      <c r="S35" s="93"/>
      <c r="T35" s="146"/>
      <c r="U35" s="145"/>
      <c r="V35" s="109"/>
      <c r="W35" s="145"/>
      <c r="X35" s="145"/>
      <c r="Y35" s="145"/>
      <c r="Z35" s="106"/>
    </row>
    <row r="36" spans="1:26" ht="23.25">
      <c r="A36" s="99"/>
      <c r="B36" s="143" t="str">
        <f t="shared" si="0"/>
        <v/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43"/>
      <c r="Q36" s="99"/>
      <c r="R36" s="147"/>
      <c r="S36" s="148"/>
      <c r="T36" s="148"/>
      <c r="U36" s="147"/>
      <c r="V36" s="147"/>
      <c r="W36" s="147"/>
      <c r="X36" s="147"/>
      <c r="Y36" s="147"/>
      <c r="Z36" s="99"/>
    </row>
    <row r="37" spans="1:26" ht="23.25">
      <c r="A37" s="106"/>
      <c r="B37" s="144" t="str">
        <f t="shared" si="0"/>
        <v/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44"/>
      <c r="Q37" s="106"/>
      <c r="R37" s="145"/>
      <c r="S37" s="93"/>
      <c r="T37" s="146"/>
      <c r="U37" s="145"/>
      <c r="V37" s="109"/>
      <c r="W37" s="145"/>
      <c r="X37" s="145"/>
      <c r="Y37" s="145"/>
      <c r="Z37" s="106"/>
    </row>
    <row r="38" spans="1:26" ht="23.25">
      <c r="A38" s="99"/>
      <c r="B38" s="143" t="str">
        <f t="shared" si="0"/>
        <v/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143"/>
      <c r="Q38" s="99"/>
      <c r="R38" s="147"/>
      <c r="S38" s="148"/>
      <c r="T38" s="148"/>
      <c r="U38" s="147"/>
      <c r="V38" s="147"/>
      <c r="W38" s="147"/>
      <c r="X38" s="147"/>
      <c r="Y38" s="147"/>
      <c r="Z38" s="99"/>
    </row>
    <row r="39" spans="1:26" ht="23.25">
      <c r="A39" s="106"/>
      <c r="B39" s="144" t="str">
        <f t="shared" si="0"/>
        <v/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44"/>
      <c r="Q39" s="106"/>
      <c r="R39" s="145"/>
      <c r="S39" s="93"/>
      <c r="T39" s="146"/>
      <c r="U39" s="145"/>
      <c r="V39" s="109"/>
      <c r="W39" s="145"/>
      <c r="X39" s="145"/>
      <c r="Y39" s="145"/>
      <c r="Z39" s="106"/>
    </row>
    <row r="40" spans="1:26" ht="23.25">
      <c r="A40" s="99"/>
      <c r="B40" s="143" t="str">
        <f t="shared" si="0"/>
        <v/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43"/>
      <c r="Q40" s="99"/>
      <c r="R40" s="147"/>
      <c r="S40" s="148"/>
      <c r="T40" s="148"/>
      <c r="U40" s="147"/>
      <c r="V40" s="147"/>
      <c r="W40" s="147"/>
      <c r="X40" s="147"/>
      <c r="Y40" s="147"/>
      <c r="Z40" s="99"/>
    </row>
    <row r="41" spans="1:26" ht="23.25">
      <c r="A41" s="106"/>
      <c r="B41" s="144" t="str">
        <f t="shared" si="0"/>
        <v/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44"/>
      <c r="Q41" s="106"/>
      <c r="R41" s="145"/>
      <c r="S41" s="93"/>
      <c r="T41" s="146"/>
      <c r="U41" s="145"/>
      <c r="V41" s="109"/>
      <c r="W41" s="145"/>
      <c r="X41" s="145"/>
      <c r="Y41" s="145"/>
      <c r="Z41" s="106"/>
    </row>
    <row r="42" spans="1:26" ht="23.25">
      <c r="A42" s="99"/>
      <c r="B42" s="143" t="str">
        <f t="shared" si="0"/>
        <v/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143"/>
      <c r="Q42" s="99"/>
      <c r="R42" s="147"/>
      <c r="S42" s="148"/>
      <c r="T42" s="148"/>
      <c r="U42" s="147"/>
      <c r="V42" s="147"/>
      <c r="W42" s="147"/>
      <c r="X42" s="147"/>
      <c r="Y42" s="147"/>
      <c r="Z42" s="99"/>
    </row>
    <row r="43" spans="1:26" ht="23.25">
      <c r="A43" s="106"/>
      <c r="B43" s="144" t="str">
        <f t="shared" si="0"/>
        <v/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44"/>
      <c r="Q43" s="106"/>
      <c r="R43" s="145"/>
      <c r="S43" s="93"/>
      <c r="T43" s="146"/>
      <c r="U43" s="145"/>
      <c r="V43" s="109"/>
      <c r="W43" s="145"/>
      <c r="X43" s="145"/>
      <c r="Y43" s="145"/>
      <c r="Z43" s="106"/>
    </row>
    <row r="44" spans="1:26" ht="23.25" hidden="1">
      <c r="A44" s="149"/>
      <c r="B44" s="150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  <c r="Q44" s="149"/>
      <c r="R44" s="151"/>
      <c r="S44" s="152"/>
      <c r="T44" s="153"/>
      <c r="U44" s="151"/>
      <c r="V44" s="154"/>
      <c r="W44" s="151"/>
      <c r="X44" s="151"/>
      <c r="Y44" s="151"/>
      <c r="Z44" s="149"/>
    </row>
    <row r="45" spans="1:26" ht="23.25" hidden="1">
      <c r="A45" s="149"/>
      <c r="B45" s="150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  <c r="Q45" s="149"/>
      <c r="R45" s="151"/>
      <c r="S45" s="152"/>
      <c r="T45" s="153"/>
      <c r="U45" s="151"/>
      <c r="V45" s="154"/>
      <c r="W45" s="151"/>
      <c r="X45" s="151"/>
      <c r="Y45" s="151"/>
      <c r="Z45" s="149"/>
    </row>
    <row r="46" spans="1:26" ht="23.25" hidden="1">
      <c r="A46" s="149"/>
      <c r="B46" s="150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  <c r="Q46" s="149"/>
      <c r="R46" s="151"/>
      <c r="S46" s="152"/>
      <c r="T46" s="153"/>
      <c r="U46" s="151"/>
      <c r="V46" s="154"/>
      <c r="W46" s="151"/>
      <c r="X46" s="151"/>
      <c r="Y46" s="151"/>
      <c r="Z46" s="149"/>
    </row>
    <row r="47" spans="1:26" ht="23.25" hidden="1">
      <c r="A47" s="149"/>
      <c r="B47" s="150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  <c r="Q47" s="149"/>
      <c r="R47" s="151"/>
      <c r="S47" s="152"/>
      <c r="T47" s="153"/>
      <c r="U47" s="151"/>
      <c r="V47" s="154"/>
      <c r="W47" s="151"/>
      <c r="X47" s="151"/>
      <c r="Y47" s="151"/>
      <c r="Z47" s="149"/>
    </row>
    <row r="48" spans="1:26" ht="23.25" hidden="1">
      <c r="A48" s="149"/>
      <c r="B48" s="150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  <c r="Q48" s="149"/>
      <c r="R48" s="151"/>
      <c r="S48" s="152"/>
      <c r="T48" s="153"/>
      <c r="U48" s="151"/>
      <c r="V48" s="154"/>
      <c r="W48" s="151"/>
      <c r="X48" s="151"/>
      <c r="Y48" s="151"/>
      <c r="Z48" s="149"/>
    </row>
    <row r="49" spans="1:26" ht="23.25" hidden="1">
      <c r="A49" s="149"/>
      <c r="B49" s="150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  <c r="Q49" s="149"/>
      <c r="R49" s="151"/>
      <c r="S49" s="152"/>
      <c r="T49" s="153"/>
      <c r="U49" s="151"/>
      <c r="V49" s="154"/>
      <c r="W49" s="151"/>
      <c r="X49" s="151"/>
      <c r="Y49" s="151"/>
      <c r="Z49" s="149"/>
    </row>
    <row r="50" spans="1:26" ht="23.25" hidden="1">
      <c r="A50" s="149"/>
      <c r="B50" s="150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  <c r="Q50" s="149"/>
      <c r="R50" s="151"/>
      <c r="S50" s="152"/>
      <c r="T50" s="153"/>
      <c r="U50" s="151"/>
      <c r="V50" s="154"/>
      <c r="W50" s="151"/>
      <c r="X50" s="151"/>
      <c r="Y50" s="151"/>
      <c r="Z50" s="149"/>
    </row>
    <row r="51" spans="1:26" ht="23.25" hidden="1">
      <c r="A51" s="149"/>
      <c r="B51" s="150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  <c r="Q51" s="149"/>
      <c r="R51" s="151"/>
      <c r="S51" s="152"/>
      <c r="T51" s="153"/>
      <c r="U51" s="151"/>
      <c r="V51" s="154"/>
      <c r="W51" s="151"/>
      <c r="X51" s="151"/>
      <c r="Y51" s="151"/>
      <c r="Z51" s="149"/>
    </row>
    <row r="52" spans="1:26" ht="23.25" hidden="1">
      <c r="A52" s="149"/>
      <c r="B52" s="150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50"/>
      <c r="Q52" s="149"/>
      <c r="R52" s="151"/>
      <c r="S52" s="152"/>
      <c r="T52" s="153"/>
      <c r="U52" s="151"/>
      <c r="V52" s="154"/>
      <c r="W52" s="151"/>
      <c r="X52" s="151"/>
      <c r="Y52" s="151"/>
      <c r="Z52" s="149"/>
    </row>
    <row r="53" spans="1:26" ht="23.25" hidden="1">
      <c r="A53" s="149"/>
      <c r="B53" s="150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50"/>
      <c r="Q53" s="149"/>
      <c r="R53" s="151"/>
      <c r="S53" s="152"/>
      <c r="T53" s="153"/>
      <c r="U53" s="151"/>
      <c r="V53" s="154"/>
      <c r="W53" s="151"/>
      <c r="X53" s="151"/>
      <c r="Y53" s="151"/>
      <c r="Z53" s="149"/>
    </row>
    <row r="54" spans="1:26" ht="23.25" hidden="1">
      <c r="A54" s="149"/>
      <c r="B54" s="150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50"/>
      <c r="Q54" s="149"/>
      <c r="R54" s="151"/>
      <c r="S54" s="152"/>
      <c r="T54" s="153"/>
      <c r="U54" s="151"/>
      <c r="V54" s="154"/>
      <c r="W54" s="151"/>
      <c r="X54" s="151"/>
      <c r="Y54" s="151"/>
      <c r="Z54" s="149"/>
    </row>
    <row r="55" spans="1:26" ht="23.25" hidden="1">
      <c r="A55" s="149"/>
      <c r="B55" s="150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50"/>
      <c r="Q55" s="149"/>
      <c r="R55" s="151"/>
      <c r="S55" s="152"/>
      <c r="T55" s="153"/>
      <c r="U55" s="151"/>
      <c r="V55" s="154"/>
      <c r="W55" s="151"/>
      <c r="X55" s="151"/>
      <c r="Y55" s="151"/>
      <c r="Z55" s="149"/>
    </row>
    <row r="56" spans="1:26" ht="23.25" hidden="1">
      <c r="A56" s="149"/>
      <c r="B56" s="150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50"/>
      <c r="Q56" s="149"/>
      <c r="R56" s="151"/>
      <c r="S56" s="152"/>
      <c r="T56" s="153"/>
      <c r="U56" s="151"/>
      <c r="V56" s="154"/>
      <c r="W56" s="151"/>
      <c r="X56" s="151"/>
      <c r="Y56" s="151"/>
      <c r="Z56" s="149"/>
    </row>
    <row r="57" spans="1:26" ht="23.25" hidden="1">
      <c r="A57" s="149"/>
      <c r="B57" s="150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50"/>
      <c r="Q57" s="149"/>
      <c r="R57" s="151"/>
      <c r="S57" s="152"/>
      <c r="T57" s="153"/>
      <c r="U57" s="151"/>
      <c r="V57" s="154"/>
      <c r="W57" s="151"/>
      <c r="X57" s="151"/>
      <c r="Y57" s="151"/>
      <c r="Z57" s="149"/>
    </row>
    <row r="58" spans="1:26" ht="23.25" hidden="1">
      <c r="A58" s="149"/>
      <c r="B58" s="150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50"/>
      <c r="Q58" s="149"/>
      <c r="R58" s="151"/>
      <c r="S58" s="152"/>
      <c r="T58" s="153"/>
      <c r="U58" s="151"/>
      <c r="V58" s="154"/>
      <c r="W58" s="151"/>
      <c r="X58" s="151"/>
      <c r="Y58" s="151"/>
      <c r="Z58" s="149"/>
    </row>
    <row r="59" spans="1:26" ht="23.25" hidden="1">
      <c r="A59" s="149"/>
      <c r="B59" s="150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50"/>
      <c r="Q59" s="149"/>
      <c r="R59" s="151"/>
      <c r="S59" s="152"/>
      <c r="T59" s="153"/>
      <c r="U59" s="151"/>
      <c r="V59" s="154"/>
      <c r="W59" s="151"/>
      <c r="X59" s="151"/>
      <c r="Y59" s="151"/>
      <c r="Z59" s="149"/>
    </row>
    <row r="60" spans="1:26" ht="23.25" hidden="1">
      <c r="A60" s="149"/>
      <c r="B60" s="150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50"/>
      <c r="Q60" s="149"/>
      <c r="R60" s="151"/>
      <c r="S60" s="152"/>
      <c r="T60" s="153"/>
      <c r="U60" s="151"/>
      <c r="V60" s="154"/>
      <c r="W60" s="151"/>
      <c r="X60" s="151"/>
      <c r="Y60" s="151"/>
      <c r="Z60" s="149"/>
    </row>
    <row r="61" spans="1:26" ht="23.25" hidden="1">
      <c r="A61" s="149"/>
      <c r="B61" s="150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50"/>
      <c r="Q61" s="149"/>
      <c r="R61" s="151"/>
      <c r="S61" s="152"/>
      <c r="T61" s="153"/>
      <c r="U61" s="151"/>
      <c r="V61" s="154"/>
      <c r="W61" s="151"/>
      <c r="X61" s="151"/>
      <c r="Y61" s="151"/>
      <c r="Z61" s="149"/>
    </row>
    <row r="62" spans="1:26" ht="23.25" hidden="1">
      <c r="A62" s="149"/>
      <c r="B62" s="150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50"/>
      <c r="Q62" s="149"/>
      <c r="R62" s="151"/>
      <c r="S62" s="152"/>
      <c r="T62" s="153"/>
      <c r="U62" s="151"/>
      <c r="V62" s="154"/>
      <c r="W62" s="151"/>
      <c r="X62" s="151"/>
      <c r="Y62" s="151"/>
      <c r="Z62" s="149"/>
    </row>
    <row r="63" spans="1:26" ht="23.25" hidden="1">
      <c r="A63" s="149"/>
      <c r="B63" s="150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50"/>
      <c r="Q63" s="149"/>
      <c r="R63" s="151"/>
      <c r="S63" s="152"/>
      <c r="T63" s="153"/>
      <c r="U63" s="151"/>
      <c r="V63" s="154"/>
      <c r="W63" s="151"/>
      <c r="X63" s="151"/>
      <c r="Y63" s="151"/>
      <c r="Z63" s="149"/>
    </row>
    <row r="64" spans="1:26" ht="23.25" hidden="1">
      <c r="A64" s="149"/>
      <c r="B64" s="150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50"/>
      <c r="Q64" s="149"/>
      <c r="R64" s="151"/>
      <c r="S64" s="152"/>
      <c r="T64" s="153"/>
      <c r="U64" s="151"/>
      <c r="V64" s="154"/>
      <c r="W64" s="151"/>
      <c r="X64" s="151"/>
      <c r="Y64" s="151"/>
      <c r="Z64" s="149"/>
    </row>
    <row r="65" spans="1:26" ht="23.25" hidden="1">
      <c r="A65" s="149"/>
      <c r="B65" s="150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50"/>
      <c r="Q65" s="149"/>
      <c r="R65" s="151"/>
      <c r="S65" s="152"/>
      <c r="T65" s="153"/>
      <c r="U65" s="151"/>
      <c r="V65" s="154"/>
      <c r="W65" s="151"/>
      <c r="X65" s="151"/>
      <c r="Y65" s="151"/>
      <c r="Z65" s="149"/>
    </row>
    <row r="66" spans="1:26" ht="23.25" hidden="1">
      <c r="A66" s="149"/>
      <c r="B66" s="150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50"/>
      <c r="Q66" s="149"/>
      <c r="R66" s="151"/>
      <c r="S66" s="152"/>
      <c r="T66" s="153"/>
      <c r="U66" s="151"/>
      <c r="V66" s="154"/>
      <c r="W66" s="151"/>
      <c r="X66" s="151"/>
      <c r="Y66" s="151"/>
      <c r="Z66" s="149"/>
    </row>
    <row r="67" spans="1:26" ht="23.25" hidden="1">
      <c r="A67" s="149"/>
      <c r="B67" s="150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50"/>
      <c r="Q67" s="149"/>
      <c r="R67" s="151"/>
      <c r="S67" s="152"/>
      <c r="T67" s="153"/>
      <c r="U67" s="151"/>
      <c r="V67" s="154"/>
      <c r="W67" s="151"/>
      <c r="X67" s="151"/>
      <c r="Y67" s="151"/>
      <c r="Z67" s="149"/>
    </row>
    <row r="68" spans="1:26" ht="23.25" hidden="1">
      <c r="A68" s="149"/>
      <c r="B68" s="150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50"/>
      <c r="Q68" s="149"/>
      <c r="R68" s="151"/>
      <c r="S68" s="152"/>
      <c r="T68" s="153"/>
      <c r="U68" s="151"/>
      <c r="V68" s="154"/>
      <c r="W68" s="151"/>
      <c r="X68" s="151"/>
      <c r="Y68" s="151"/>
      <c r="Z68" s="149"/>
    </row>
    <row r="69" spans="1:26" ht="23.25" hidden="1">
      <c r="A69" s="149"/>
      <c r="B69" s="150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50"/>
      <c r="Q69" s="149"/>
      <c r="R69" s="151"/>
      <c r="S69" s="152"/>
      <c r="T69" s="153"/>
      <c r="U69" s="151"/>
      <c r="V69" s="154"/>
      <c r="W69" s="151"/>
      <c r="X69" s="151"/>
      <c r="Y69" s="151"/>
      <c r="Z69" s="149"/>
    </row>
    <row r="70" spans="1:26" ht="23.25" hidden="1">
      <c r="A70" s="149"/>
      <c r="B70" s="150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50"/>
      <c r="Q70" s="149"/>
      <c r="R70" s="151"/>
      <c r="S70" s="152"/>
      <c r="T70" s="153"/>
      <c r="U70" s="151"/>
      <c r="V70" s="154"/>
      <c r="W70" s="151"/>
      <c r="X70" s="151"/>
      <c r="Y70" s="151"/>
      <c r="Z70" s="149"/>
    </row>
    <row r="71" spans="1:26" ht="23.25" hidden="1">
      <c r="A71" s="149"/>
      <c r="B71" s="150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50"/>
      <c r="Q71" s="149"/>
      <c r="R71" s="151"/>
      <c r="S71" s="152"/>
      <c r="T71" s="153"/>
      <c r="U71" s="151"/>
      <c r="V71" s="154"/>
      <c r="W71" s="151"/>
      <c r="X71" s="151"/>
      <c r="Y71" s="151"/>
      <c r="Z71" s="149"/>
    </row>
    <row r="72" spans="1:26" ht="23.25" hidden="1">
      <c r="A72" s="149"/>
      <c r="B72" s="150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50"/>
      <c r="Q72" s="149"/>
      <c r="R72" s="151"/>
      <c r="S72" s="152"/>
      <c r="T72" s="153"/>
      <c r="U72" s="151"/>
      <c r="V72" s="154"/>
      <c r="W72" s="151"/>
      <c r="X72" s="151"/>
      <c r="Y72" s="151"/>
      <c r="Z72" s="149"/>
    </row>
    <row r="73" spans="1:26" ht="23.25" hidden="1">
      <c r="A73" s="149"/>
      <c r="B73" s="150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50"/>
      <c r="Q73" s="149"/>
      <c r="R73" s="151"/>
      <c r="S73" s="152"/>
      <c r="T73" s="153"/>
      <c r="U73" s="151"/>
      <c r="V73" s="154"/>
      <c r="W73" s="151"/>
      <c r="X73" s="151"/>
      <c r="Y73" s="151"/>
      <c r="Z73" s="149"/>
    </row>
    <row r="74" spans="1:26" ht="23.25" hidden="1">
      <c r="A74" s="149"/>
      <c r="B74" s="150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50"/>
      <c r="Q74" s="149"/>
      <c r="R74" s="151"/>
      <c r="S74" s="152"/>
      <c r="T74" s="153"/>
      <c r="U74" s="151"/>
      <c r="V74" s="154"/>
      <c r="W74" s="151"/>
      <c r="X74" s="151"/>
      <c r="Y74" s="151"/>
      <c r="Z74" s="149"/>
    </row>
    <row r="75" spans="1:26" ht="23.25" hidden="1">
      <c r="A75" s="149"/>
      <c r="B75" s="150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50"/>
      <c r="Q75" s="149"/>
      <c r="R75" s="151"/>
      <c r="S75" s="152"/>
      <c r="T75" s="153"/>
      <c r="U75" s="151"/>
      <c r="V75" s="154"/>
      <c r="W75" s="151"/>
      <c r="X75" s="151"/>
      <c r="Y75" s="151"/>
      <c r="Z75" s="149"/>
    </row>
    <row r="76" spans="1:26" ht="23.25" hidden="1">
      <c r="A76" s="149"/>
      <c r="B76" s="150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50"/>
      <c r="Q76" s="149"/>
      <c r="R76" s="151"/>
      <c r="S76" s="152"/>
      <c r="T76" s="153"/>
      <c r="U76" s="151"/>
      <c r="V76" s="154"/>
      <c r="W76" s="151"/>
      <c r="X76" s="151"/>
      <c r="Y76" s="151"/>
      <c r="Z76" s="149"/>
    </row>
    <row r="77" spans="1:26" ht="23.25" hidden="1">
      <c r="A77" s="149"/>
      <c r="B77" s="150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50"/>
      <c r="Q77" s="149"/>
      <c r="R77" s="151"/>
      <c r="S77" s="152"/>
      <c r="T77" s="153"/>
      <c r="U77" s="151"/>
      <c r="V77" s="154"/>
      <c r="W77" s="151"/>
      <c r="X77" s="151"/>
      <c r="Y77" s="151"/>
      <c r="Z77" s="149"/>
    </row>
    <row r="78" spans="1:26" ht="23.25" hidden="1">
      <c r="A78" s="149"/>
      <c r="B78" s="150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/>
      <c r="Q78" s="149"/>
      <c r="R78" s="151"/>
      <c r="S78" s="152"/>
      <c r="T78" s="153"/>
      <c r="U78" s="151"/>
      <c r="V78" s="154"/>
      <c r="W78" s="151"/>
      <c r="X78" s="151"/>
      <c r="Y78" s="151"/>
      <c r="Z78" s="149"/>
    </row>
    <row r="79" spans="1:26" ht="23.25" hidden="1">
      <c r="A79" s="149"/>
      <c r="B79" s="150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0"/>
      <c r="Q79" s="149"/>
      <c r="R79" s="151"/>
      <c r="S79" s="152"/>
      <c r="T79" s="153"/>
      <c r="U79" s="151"/>
      <c r="V79" s="154"/>
      <c r="W79" s="151"/>
      <c r="X79" s="151"/>
      <c r="Y79" s="151"/>
      <c r="Z79" s="149"/>
    </row>
    <row r="80" spans="1:26" ht="23.25" hidden="1">
      <c r="A80" s="149"/>
      <c r="B80" s="150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0"/>
      <c r="Q80" s="149"/>
      <c r="R80" s="151"/>
      <c r="S80" s="152"/>
      <c r="T80" s="153"/>
      <c r="U80" s="151"/>
      <c r="V80" s="154"/>
      <c r="W80" s="151"/>
      <c r="X80" s="151"/>
      <c r="Y80" s="151"/>
      <c r="Z80" s="149"/>
    </row>
    <row r="81" spans="1:26" ht="23.25" hidden="1">
      <c r="A81" s="149"/>
      <c r="B81" s="150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0"/>
      <c r="Q81" s="149"/>
      <c r="R81" s="151"/>
      <c r="S81" s="152"/>
      <c r="T81" s="153"/>
      <c r="U81" s="151"/>
      <c r="V81" s="154"/>
      <c r="W81" s="151"/>
      <c r="X81" s="151"/>
      <c r="Y81" s="151"/>
      <c r="Z81" s="149"/>
    </row>
    <row r="82" spans="1:26" ht="23.25" hidden="1">
      <c r="A82" s="149"/>
      <c r="B82" s="150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0"/>
      <c r="Q82" s="149"/>
      <c r="R82" s="151"/>
      <c r="S82" s="152"/>
      <c r="T82" s="153"/>
      <c r="U82" s="151"/>
      <c r="V82" s="154"/>
      <c r="W82" s="151"/>
      <c r="X82" s="151"/>
      <c r="Y82" s="151"/>
      <c r="Z82" s="149"/>
    </row>
    <row r="83" spans="1:26" ht="23.25" hidden="1">
      <c r="A83" s="149"/>
      <c r="B83" s="150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0"/>
      <c r="Q83" s="149"/>
      <c r="R83" s="151"/>
      <c r="S83" s="152"/>
      <c r="T83" s="153"/>
      <c r="U83" s="151"/>
      <c r="V83" s="154"/>
      <c r="W83" s="151"/>
      <c r="X83" s="151"/>
      <c r="Y83" s="151"/>
      <c r="Z83" s="149"/>
    </row>
    <row r="84" spans="1:26" ht="23.25" hidden="1">
      <c r="A84" s="149"/>
      <c r="B84" s="150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50"/>
      <c r="Q84" s="149"/>
      <c r="R84" s="151"/>
      <c r="S84" s="152"/>
      <c r="T84" s="153"/>
      <c r="U84" s="151"/>
      <c r="V84" s="154"/>
      <c r="W84" s="151"/>
      <c r="X84" s="151"/>
      <c r="Y84" s="151"/>
      <c r="Z84" s="149"/>
    </row>
    <row r="85" spans="1:26" ht="23.25" hidden="1">
      <c r="A85" s="149"/>
      <c r="B85" s="150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  <c r="Q85" s="149"/>
      <c r="R85" s="151"/>
      <c r="S85" s="152"/>
      <c r="T85" s="153"/>
      <c r="U85" s="151"/>
      <c r="V85" s="154"/>
      <c r="W85" s="151"/>
      <c r="X85" s="151"/>
      <c r="Y85" s="151"/>
      <c r="Z85" s="149"/>
    </row>
    <row r="86" spans="1:26" ht="23.25" hidden="1">
      <c r="A86" s="149"/>
      <c r="B86" s="150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50"/>
      <c r="Q86" s="149"/>
      <c r="R86" s="151"/>
      <c r="S86" s="152"/>
      <c r="T86" s="153"/>
      <c r="U86" s="151"/>
      <c r="V86" s="154"/>
      <c r="W86" s="151"/>
      <c r="X86" s="151"/>
      <c r="Y86" s="151"/>
      <c r="Z86" s="149"/>
    </row>
    <row r="87" spans="1:26" ht="23.25" hidden="1">
      <c r="A87" s="149"/>
      <c r="B87" s="150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  <c r="Q87" s="149"/>
      <c r="R87" s="151"/>
      <c r="S87" s="152"/>
      <c r="T87" s="153"/>
      <c r="U87" s="151"/>
      <c r="V87" s="154"/>
      <c r="W87" s="151"/>
      <c r="X87" s="151"/>
      <c r="Y87" s="151"/>
      <c r="Z87" s="149"/>
    </row>
    <row r="88" spans="1:26" ht="23.25" hidden="1">
      <c r="A88" s="149"/>
      <c r="B88" s="150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  <c r="Q88" s="149"/>
      <c r="R88" s="151"/>
      <c r="S88" s="152"/>
      <c r="T88" s="153"/>
      <c r="U88" s="151"/>
      <c r="V88" s="154"/>
      <c r="W88" s="151"/>
      <c r="X88" s="151"/>
      <c r="Y88" s="151"/>
      <c r="Z88" s="149"/>
    </row>
    <row r="89" spans="1:26" ht="23.25" hidden="1">
      <c r="A89" s="149"/>
      <c r="B89" s="150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  <c r="Q89" s="149"/>
      <c r="R89" s="151"/>
      <c r="S89" s="152"/>
      <c r="T89" s="153"/>
      <c r="U89" s="151"/>
      <c r="V89" s="154"/>
      <c r="W89" s="151"/>
      <c r="X89" s="151"/>
      <c r="Y89" s="151"/>
      <c r="Z89" s="149"/>
    </row>
    <row r="90" spans="1:26" ht="23.25" hidden="1">
      <c r="A90" s="149"/>
      <c r="B90" s="150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  <c r="Q90" s="149"/>
      <c r="R90" s="151"/>
      <c r="S90" s="152"/>
      <c r="T90" s="153"/>
      <c r="U90" s="151"/>
      <c r="V90" s="154"/>
      <c r="W90" s="151"/>
      <c r="X90" s="151"/>
      <c r="Y90" s="151"/>
      <c r="Z90" s="149"/>
    </row>
    <row r="91" spans="1:26" ht="23.25" hidden="1">
      <c r="A91" s="149"/>
      <c r="B91" s="150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  <c r="Q91" s="149"/>
      <c r="R91" s="151"/>
      <c r="S91" s="152"/>
      <c r="T91" s="153"/>
      <c r="U91" s="151"/>
      <c r="V91" s="154"/>
      <c r="W91" s="151"/>
      <c r="X91" s="151"/>
      <c r="Y91" s="151"/>
      <c r="Z91" s="149"/>
    </row>
    <row r="92" spans="1:26" ht="23.25" hidden="1">
      <c r="A92" s="149"/>
      <c r="B92" s="150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50"/>
      <c r="Q92" s="149"/>
      <c r="R92" s="151"/>
      <c r="S92" s="152"/>
      <c r="T92" s="153"/>
      <c r="U92" s="151"/>
      <c r="V92" s="154"/>
      <c r="W92" s="151"/>
      <c r="X92" s="151"/>
      <c r="Y92" s="151"/>
      <c r="Z92" s="149"/>
    </row>
    <row r="93" spans="1:26" ht="23.25" hidden="1">
      <c r="A93" s="149"/>
      <c r="B93" s="150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50"/>
      <c r="Q93" s="149"/>
      <c r="R93" s="151"/>
      <c r="S93" s="152"/>
      <c r="T93" s="153"/>
      <c r="U93" s="151"/>
      <c r="V93" s="154"/>
      <c r="W93" s="151"/>
      <c r="X93" s="151"/>
      <c r="Y93" s="151"/>
      <c r="Z93" s="149"/>
    </row>
    <row r="94" spans="1:26" ht="23.25" hidden="1">
      <c r="A94" s="149"/>
      <c r="B94" s="150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50"/>
      <c r="Q94" s="149"/>
      <c r="R94" s="151"/>
      <c r="S94" s="152"/>
      <c r="T94" s="153"/>
      <c r="U94" s="151"/>
      <c r="V94" s="154"/>
      <c r="W94" s="151"/>
      <c r="X94" s="151"/>
      <c r="Y94" s="151"/>
      <c r="Z94" s="149"/>
    </row>
    <row r="95" spans="1:26" ht="23.25" hidden="1">
      <c r="A95" s="149"/>
      <c r="B95" s="150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50"/>
      <c r="Q95" s="149"/>
      <c r="R95" s="151"/>
      <c r="S95" s="152"/>
      <c r="T95" s="153"/>
      <c r="U95" s="151"/>
      <c r="V95" s="154"/>
      <c r="W95" s="151"/>
      <c r="X95" s="151"/>
      <c r="Y95" s="151"/>
      <c r="Z95" s="149"/>
    </row>
    <row r="96" spans="1:26" ht="23.25" hidden="1">
      <c r="A96" s="149"/>
      <c r="B96" s="150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50"/>
      <c r="Q96" s="149"/>
      <c r="R96" s="151"/>
      <c r="S96" s="152"/>
      <c r="T96" s="153"/>
      <c r="U96" s="151"/>
      <c r="V96" s="154"/>
      <c r="W96" s="151"/>
      <c r="X96" s="151"/>
      <c r="Y96" s="151"/>
      <c r="Z96" s="149"/>
    </row>
    <row r="97" spans="1:26" ht="23.25" hidden="1">
      <c r="A97" s="149"/>
      <c r="B97" s="150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50"/>
      <c r="Q97" s="149"/>
      <c r="R97" s="151"/>
      <c r="S97" s="152"/>
      <c r="T97" s="153"/>
      <c r="U97" s="151"/>
      <c r="V97" s="154"/>
      <c r="W97" s="151"/>
      <c r="X97" s="151"/>
      <c r="Y97" s="151"/>
      <c r="Z97" s="149"/>
    </row>
    <row r="98" spans="1:26" ht="23.25" hidden="1">
      <c r="A98" s="149"/>
      <c r="B98" s="150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50"/>
      <c r="Q98" s="149"/>
      <c r="R98" s="151"/>
      <c r="S98" s="152"/>
      <c r="T98" s="153"/>
      <c r="U98" s="151"/>
      <c r="V98" s="154"/>
      <c r="W98" s="151"/>
      <c r="X98" s="151"/>
      <c r="Y98" s="151"/>
      <c r="Z98" s="149"/>
    </row>
    <row r="99" spans="1:26" ht="23.25" hidden="1">
      <c r="A99" s="149"/>
      <c r="B99" s="150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  <c r="Q99" s="149"/>
      <c r="R99" s="151"/>
      <c r="S99" s="152"/>
      <c r="T99" s="153"/>
      <c r="U99" s="151"/>
      <c r="V99" s="154"/>
      <c r="W99" s="151"/>
      <c r="X99" s="151"/>
      <c r="Y99" s="151"/>
      <c r="Z99" s="149"/>
    </row>
    <row r="100" spans="1:26" ht="23.25" hidden="1">
      <c r="A100" s="149"/>
      <c r="B100" s="150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50"/>
      <c r="Q100" s="149"/>
      <c r="R100" s="151"/>
      <c r="S100" s="152"/>
      <c r="T100" s="153"/>
      <c r="U100" s="151"/>
      <c r="V100" s="154"/>
      <c r="W100" s="151"/>
      <c r="X100" s="151"/>
      <c r="Y100" s="151"/>
      <c r="Z100" s="149"/>
    </row>
    <row r="101" spans="1:26" ht="23.25" hidden="1">
      <c r="A101" s="149"/>
      <c r="B101" s="150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50"/>
      <c r="Q101" s="149"/>
      <c r="R101" s="151"/>
      <c r="S101" s="152"/>
      <c r="T101" s="153"/>
      <c r="U101" s="151"/>
      <c r="V101" s="154"/>
      <c r="W101" s="151"/>
      <c r="X101" s="151"/>
      <c r="Y101" s="151"/>
      <c r="Z101" s="149"/>
    </row>
    <row r="102" spans="1:26" ht="23.25" hidden="1">
      <c r="A102" s="149"/>
      <c r="B102" s="150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50"/>
      <c r="Q102" s="149"/>
      <c r="R102" s="151"/>
      <c r="S102" s="152"/>
      <c r="T102" s="153"/>
      <c r="U102" s="151"/>
      <c r="V102" s="154"/>
      <c r="W102" s="151"/>
      <c r="X102" s="151"/>
      <c r="Y102" s="151"/>
      <c r="Z102" s="149"/>
    </row>
    <row r="103" spans="1:26" ht="23.25" hidden="1">
      <c r="A103" s="149"/>
      <c r="B103" s="150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50"/>
      <c r="Q103" s="149"/>
      <c r="R103" s="151"/>
      <c r="S103" s="152"/>
      <c r="T103" s="153"/>
      <c r="U103" s="151"/>
      <c r="V103" s="154"/>
      <c r="W103" s="151"/>
      <c r="X103" s="151"/>
      <c r="Y103" s="151"/>
      <c r="Z103" s="149"/>
    </row>
    <row r="104" spans="1:26" ht="23.25" hidden="1">
      <c r="A104" s="149"/>
      <c r="B104" s="150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50"/>
      <c r="Q104" s="149"/>
      <c r="R104" s="151"/>
      <c r="S104" s="152"/>
      <c r="T104" s="153"/>
      <c r="U104" s="151"/>
      <c r="V104" s="154"/>
      <c r="W104" s="151"/>
      <c r="X104" s="151"/>
      <c r="Y104" s="151"/>
      <c r="Z104" s="149"/>
    </row>
    <row r="105" spans="1:26" ht="23.25" hidden="1">
      <c r="A105" s="149"/>
      <c r="B105" s="150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50"/>
      <c r="Q105" s="149"/>
      <c r="R105" s="151"/>
      <c r="S105" s="152"/>
      <c r="T105" s="153"/>
      <c r="U105" s="151"/>
      <c r="V105" s="154"/>
      <c r="W105" s="151"/>
      <c r="X105" s="151"/>
      <c r="Y105" s="151"/>
      <c r="Z105" s="149"/>
    </row>
    <row r="106" spans="1:26" ht="23.25" hidden="1">
      <c r="A106" s="149"/>
      <c r="B106" s="150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50"/>
      <c r="Q106" s="149"/>
      <c r="R106" s="151"/>
      <c r="S106" s="152"/>
      <c r="T106" s="153"/>
      <c r="U106" s="151"/>
      <c r="V106" s="154"/>
      <c r="W106" s="151"/>
      <c r="X106" s="151"/>
      <c r="Y106" s="151"/>
      <c r="Z106" s="149"/>
    </row>
    <row r="107" spans="1:26" ht="23.25" hidden="1">
      <c r="A107" s="149"/>
      <c r="B107" s="150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50"/>
      <c r="Q107" s="149"/>
      <c r="R107" s="151"/>
      <c r="S107" s="152"/>
      <c r="T107" s="153"/>
      <c r="U107" s="151"/>
      <c r="V107" s="154"/>
      <c r="W107" s="151"/>
      <c r="X107" s="151"/>
      <c r="Y107" s="151"/>
      <c r="Z107" s="149"/>
    </row>
    <row r="108" spans="1:26" ht="23.25" hidden="1">
      <c r="A108" s="149"/>
      <c r="B108" s="150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50"/>
      <c r="Q108" s="149"/>
      <c r="R108" s="151"/>
      <c r="S108" s="152"/>
      <c r="T108" s="153"/>
      <c r="U108" s="151"/>
      <c r="V108" s="154"/>
      <c r="W108" s="151"/>
      <c r="X108" s="151"/>
      <c r="Y108" s="151"/>
      <c r="Z108" s="149"/>
    </row>
    <row r="109" spans="1:26" ht="23.25" hidden="1">
      <c r="A109" s="149"/>
      <c r="B109" s="150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50"/>
      <c r="Q109" s="149"/>
      <c r="R109" s="151"/>
      <c r="S109" s="152"/>
      <c r="T109" s="153"/>
      <c r="U109" s="151"/>
      <c r="V109" s="154"/>
      <c r="W109" s="151"/>
      <c r="X109" s="151"/>
      <c r="Y109" s="151"/>
      <c r="Z109" s="149"/>
    </row>
    <row r="110" spans="1:26" ht="23.25" hidden="1">
      <c r="A110" s="149"/>
      <c r="B110" s="150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50"/>
      <c r="Q110" s="149"/>
      <c r="R110" s="151"/>
      <c r="S110" s="152"/>
      <c r="T110" s="153"/>
      <c r="U110" s="151"/>
      <c r="V110" s="154"/>
      <c r="W110" s="151"/>
      <c r="X110" s="151"/>
      <c r="Y110" s="151"/>
      <c r="Z110" s="149"/>
    </row>
    <row r="111" spans="1:26" ht="23.25" hidden="1">
      <c r="A111" s="149"/>
      <c r="B111" s="150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50"/>
      <c r="Q111" s="149"/>
      <c r="R111" s="151"/>
      <c r="S111" s="152"/>
      <c r="T111" s="153"/>
      <c r="U111" s="151"/>
      <c r="V111" s="154"/>
      <c r="W111" s="151"/>
      <c r="X111" s="151"/>
      <c r="Y111" s="151"/>
      <c r="Z111" s="149"/>
    </row>
    <row r="112" spans="1:26" ht="23.25" hidden="1">
      <c r="A112" s="149"/>
      <c r="B112" s="150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50"/>
      <c r="Q112" s="149"/>
      <c r="R112" s="151"/>
      <c r="S112" s="152"/>
      <c r="T112" s="153"/>
      <c r="U112" s="151"/>
      <c r="V112" s="154"/>
      <c r="W112" s="151"/>
      <c r="X112" s="151"/>
      <c r="Y112" s="151"/>
      <c r="Z112" s="149"/>
    </row>
    <row r="113" spans="1:26" ht="23.25" hidden="1">
      <c r="A113" s="149"/>
      <c r="B113" s="150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50"/>
      <c r="Q113" s="149"/>
      <c r="R113" s="151"/>
      <c r="S113" s="152"/>
      <c r="T113" s="153"/>
      <c r="U113" s="151"/>
      <c r="V113" s="154"/>
      <c r="W113" s="151"/>
      <c r="X113" s="151"/>
      <c r="Y113" s="151"/>
      <c r="Z113" s="149"/>
    </row>
    <row r="114" spans="1:26" ht="23.25" hidden="1">
      <c r="A114" s="149"/>
      <c r="B114" s="150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50"/>
      <c r="Q114" s="149"/>
      <c r="R114" s="151"/>
      <c r="S114" s="152"/>
      <c r="T114" s="153"/>
      <c r="U114" s="151"/>
      <c r="V114" s="154"/>
      <c r="W114" s="151"/>
      <c r="X114" s="151"/>
      <c r="Y114" s="151"/>
      <c r="Z114" s="149"/>
    </row>
    <row r="115" spans="1:26" ht="23.25" hidden="1">
      <c r="A115" s="149"/>
      <c r="B115" s="150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50"/>
      <c r="Q115" s="149"/>
      <c r="R115" s="151"/>
      <c r="S115" s="152"/>
      <c r="T115" s="153"/>
      <c r="U115" s="151"/>
      <c r="V115" s="154"/>
      <c r="W115" s="151"/>
      <c r="X115" s="151"/>
      <c r="Y115" s="151"/>
      <c r="Z115" s="149"/>
    </row>
    <row r="116" spans="1:26" ht="23.25" hidden="1">
      <c r="A116" s="149"/>
      <c r="B116" s="150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50"/>
      <c r="Q116" s="149"/>
      <c r="R116" s="151"/>
      <c r="S116" s="152"/>
      <c r="T116" s="153"/>
      <c r="U116" s="151"/>
      <c r="V116" s="154"/>
      <c r="W116" s="151"/>
      <c r="X116" s="151"/>
      <c r="Y116" s="151"/>
      <c r="Z116" s="149"/>
    </row>
    <row r="117" spans="1:26" ht="23.25" hidden="1">
      <c r="A117" s="149"/>
      <c r="B117" s="150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50"/>
      <c r="Q117" s="149"/>
      <c r="R117" s="151"/>
      <c r="S117" s="152"/>
      <c r="T117" s="153"/>
      <c r="U117" s="151"/>
      <c r="V117" s="154"/>
      <c r="W117" s="151"/>
      <c r="X117" s="151"/>
      <c r="Y117" s="151"/>
      <c r="Z117" s="149"/>
    </row>
    <row r="118" spans="1:26" ht="23.25" hidden="1">
      <c r="A118" s="149"/>
      <c r="B118" s="150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50"/>
      <c r="Q118" s="149"/>
      <c r="R118" s="151"/>
      <c r="S118" s="152"/>
      <c r="T118" s="153"/>
      <c r="U118" s="151"/>
      <c r="V118" s="154"/>
      <c r="W118" s="151"/>
      <c r="X118" s="151"/>
      <c r="Y118" s="151"/>
      <c r="Z118" s="149"/>
    </row>
    <row r="119" spans="1:26" ht="23.25" hidden="1">
      <c r="A119" s="149"/>
      <c r="B119" s="150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50"/>
      <c r="Q119" s="149"/>
      <c r="R119" s="151"/>
      <c r="S119" s="152"/>
      <c r="T119" s="153"/>
      <c r="U119" s="151"/>
      <c r="V119" s="154"/>
      <c r="W119" s="151"/>
      <c r="X119" s="151"/>
      <c r="Y119" s="151"/>
      <c r="Z119" s="149"/>
    </row>
    <row r="120" spans="1:26" ht="23.25" hidden="1">
      <c r="A120" s="149"/>
      <c r="B120" s="150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50"/>
      <c r="Q120" s="149"/>
      <c r="R120" s="151"/>
      <c r="S120" s="152"/>
      <c r="T120" s="153"/>
      <c r="U120" s="151"/>
      <c r="V120" s="154"/>
      <c r="W120" s="151"/>
      <c r="X120" s="151"/>
      <c r="Y120" s="151"/>
      <c r="Z120" s="149"/>
    </row>
    <row r="121" spans="1:26" ht="23.25" hidden="1">
      <c r="A121" s="149"/>
      <c r="B121" s="150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50"/>
      <c r="Q121" s="149"/>
      <c r="R121" s="151"/>
      <c r="S121" s="152"/>
      <c r="T121" s="153"/>
      <c r="U121" s="151"/>
      <c r="V121" s="154"/>
      <c r="W121" s="151"/>
      <c r="X121" s="151"/>
      <c r="Y121" s="151"/>
      <c r="Z121" s="149"/>
    </row>
    <row r="122" spans="1:26" ht="23.25" hidden="1">
      <c r="A122" s="149"/>
      <c r="B122" s="150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  <c r="Q122" s="149"/>
      <c r="R122" s="151"/>
      <c r="S122" s="152"/>
      <c r="T122" s="153"/>
      <c r="U122" s="151"/>
      <c r="V122" s="154"/>
      <c r="W122" s="151"/>
      <c r="X122" s="151"/>
      <c r="Y122" s="151"/>
      <c r="Z122" s="149"/>
    </row>
    <row r="123" spans="1:26" ht="23.25" hidden="1">
      <c r="A123" s="149"/>
      <c r="B123" s="150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50"/>
      <c r="Q123" s="149"/>
      <c r="R123" s="151"/>
      <c r="S123" s="152"/>
      <c r="T123" s="153"/>
      <c r="U123" s="151"/>
      <c r="V123" s="154"/>
      <c r="W123" s="151"/>
      <c r="X123" s="151"/>
      <c r="Y123" s="151"/>
      <c r="Z123" s="149"/>
    </row>
    <row r="124" spans="1:26" ht="23.25" hidden="1">
      <c r="A124" s="149"/>
      <c r="B124" s="150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50"/>
      <c r="Q124" s="149"/>
      <c r="R124" s="151"/>
      <c r="S124" s="152"/>
      <c r="T124" s="153"/>
      <c r="U124" s="151"/>
      <c r="V124" s="154"/>
      <c r="W124" s="151"/>
      <c r="X124" s="151"/>
      <c r="Y124" s="151"/>
      <c r="Z124" s="149"/>
    </row>
    <row r="125" spans="1:26" ht="23.25" hidden="1">
      <c r="A125" s="149"/>
      <c r="B125" s="150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50"/>
      <c r="Q125" s="149"/>
      <c r="R125" s="151"/>
      <c r="S125" s="152"/>
      <c r="T125" s="153"/>
      <c r="U125" s="151"/>
      <c r="V125" s="154"/>
      <c r="W125" s="151"/>
      <c r="X125" s="151"/>
      <c r="Y125" s="151"/>
      <c r="Z125" s="149"/>
    </row>
    <row r="126" spans="1:26" ht="23.25" hidden="1">
      <c r="A126" s="149"/>
      <c r="B126" s="150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50"/>
      <c r="Q126" s="149"/>
      <c r="R126" s="151"/>
      <c r="S126" s="152"/>
      <c r="T126" s="153"/>
      <c r="U126" s="151"/>
      <c r="V126" s="154"/>
      <c r="W126" s="151"/>
      <c r="X126" s="151"/>
      <c r="Y126" s="151"/>
      <c r="Z126" s="149"/>
    </row>
    <row r="127" spans="1:26" ht="23.25" hidden="1">
      <c r="A127" s="149"/>
      <c r="B127" s="150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50"/>
      <c r="Q127" s="149"/>
      <c r="R127" s="151"/>
      <c r="S127" s="152"/>
      <c r="T127" s="153"/>
      <c r="U127" s="151"/>
      <c r="V127" s="154"/>
      <c r="W127" s="151"/>
      <c r="X127" s="151"/>
      <c r="Y127" s="151"/>
      <c r="Z127" s="149"/>
    </row>
    <row r="128" spans="1:26" ht="23.25" hidden="1">
      <c r="A128" s="149"/>
      <c r="B128" s="150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50"/>
      <c r="Q128" s="149"/>
      <c r="R128" s="151"/>
      <c r="S128" s="152"/>
      <c r="T128" s="153"/>
      <c r="U128" s="151"/>
      <c r="V128" s="154"/>
      <c r="W128" s="151"/>
      <c r="X128" s="151"/>
      <c r="Y128" s="151"/>
      <c r="Z128" s="149"/>
    </row>
    <row r="129" spans="1:26" ht="23.25" hidden="1">
      <c r="A129" s="149"/>
      <c r="B129" s="150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50"/>
      <c r="Q129" s="149"/>
      <c r="R129" s="151"/>
      <c r="S129" s="152"/>
      <c r="T129" s="153"/>
      <c r="U129" s="151"/>
      <c r="V129" s="154"/>
      <c r="W129" s="151"/>
      <c r="X129" s="151"/>
      <c r="Y129" s="151"/>
      <c r="Z129" s="149"/>
    </row>
    <row r="130" spans="1:26" ht="23.25" hidden="1">
      <c r="A130" s="149"/>
      <c r="B130" s="150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50"/>
      <c r="Q130" s="149"/>
      <c r="R130" s="151"/>
      <c r="S130" s="152"/>
      <c r="T130" s="153"/>
      <c r="U130" s="151"/>
      <c r="V130" s="154"/>
      <c r="W130" s="151"/>
      <c r="X130" s="151"/>
      <c r="Y130" s="151"/>
      <c r="Z130" s="149"/>
    </row>
    <row r="131" spans="1:26" ht="23.25" hidden="1">
      <c r="A131" s="149"/>
      <c r="B131" s="150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50"/>
      <c r="Q131" s="149"/>
      <c r="R131" s="151"/>
      <c r="S131" s="152"/>
      <c r="T131" s="153"/>
      <c r="U131" s="151"/>
      <c r="V131" s="154"/>
      <c r="W131" s="151"/>
      <c r="X131" s="151"/>
      <c r="Y131" s="151"/>
      <c r="Z131" s="149"/>
    </row>
    <row r="132" spans="1:26" ht="23.25" hidden="1">
      <c r="A132" s="149"/>
      <c r="B132" s="150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50"/>
      <c r="Q132" s="149"/>
      <c r="R132" s="151"/>
      <c r="S132" s="152"/>
      <c r="T132" s="153"/>
      <c r="U132" s="151"/>
      <c r="V132" s="154"/>
      <c r="W132" s="151"/>
      <c r="X132" s="151"/>
      <c r="Y132" s="151"/>
      <c r="Z132" s="149"/>
    </row>
    <row r="133" spans="1:26" ht="23.25" hidden="1">
      <c r="A133" s="149"/>
      <c r="B133" s="150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50"/>
      <c r="Q133" s="149"/>
      <c r="R133" s="151"/>
      <c r="S133" s="152"/>
      <c r="T133" s="153"/>
      <c r="U133" s="151"/>
      <c r="V133" s="154"/>
      <c r="W133" s="151"/>
      <c r="X133" s="151"/>
      <c r="Y133" s="151"/>
      <c r="Z133" s="149"/>
    </row>
    <row r="134" spans="1:26" ht="23.25" hidden="1">
      <c r="A134" s="149"/>
      <c r="B134" s="150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50"/>
      <c r="Q134" s="149"/>
      <c r="R134" s="151"/>
      <c r="S134" s="152"/>
      <c r="T134" s="153"/>
      <c r="U134" s="151"/>
      <c r="V134" s="154"/>
      <c r="W134" s="151"/>
      <c r="X134" s="151"/>
      <c r="Y134" s="151"/>
      <c r="Z134" s="149"/>
    </row>
    <row r="135" spans="1:26" ht="23.25" hidden="1">
      <c r="A135" s="149"/>
      <c r="B135" s="150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50"/>
      <c r="Q135" s="149"/>
      <c r="R135" s="151"/>
      <c r="S135" s="152"/>
      <c r="T135" s="153"/>
      <c r="U135" s="151"/>
      <c r="V135" s="154"/>
      <c r="W135" s="151"/>
      <c r="X135" s="151"/>
      <c r="Y135" s="151"/>
      <c r="Z135" s="149"/>
    </row>
    <row r="136" spans="1:26" ht="23.25" hidden="1">
      <c r="A136" s="149"/>
      <c r="B136" s="150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50"/>
      <c r="Q136" s="149"/>
      <c r="R136" s="151"/>
      <c r="S136" s="152"/>
      <c r="T136" s="153"/>
      <c r="U136" s="151"/>
      <c r="V136" s="154"/>
      <c r="W136" s="151"/>
      <c r="X136" s="151"/>
      <c r="Y136" s="151"/>
      <c r="Z136" s="149"/>
    </row>
    <row r="137" spans="1:26" ht="23.25" hidden="1">
      <c r="A137" s="149"/>
      <c r="B137" s="150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50"/>
      <c r="Q137" s="149"/>
      <c r="R137" s="151"/>
      <c r="S137" s="152"/>
      <c r="T137" s="153"/>
      <c r="U137" s="151"/>
      <c r="V137" s="154"/>
      <c r="W137" s="151"/>
      <c r="X137" s="151"/>
      <c r="Y137" s="151"/>
      <c r="Z137" s="149"/>
    </row>
    <row r="138" spans="1:26" ht="23.25" hidden="1">
      <c r="A138" s="149"/>
      <c r="B138" s="150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50"/>
      <c r="Q138" s="149"/>
      <c r="R138" s="151"/>
      <c r="S138" s="152"/>
      <c r="T138" s="153"/>
      <c r="U138" s="151"/>
      <c r="V138" s="154"/>
      <c r="W138" s="151"/>
      <c r="X138" s="151"/>
      <c r="Y138" s="151"/>
      <c r="Z138" s="149"/>
    </row>
    <row r="139" spans="1:26" ht="23.25" hidden="1">
      <c r="A139" s="149"/>
      <c r="B139" s="150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50"/>
      <c r="Q139" s="149"/>
      <c r="R139" s="151"/>
      <c r="S139" s="152"/>
      <c r="T139" s="153"/>
      <c r="U139" s="151"/>
      <c r="V139" s="154"/>
      <c r="W139" s="151"/>
      <c r="X139" s="151"/>
      <c r="Y139" s="151"/>
      <c r="Z139" s="149"/>
    </row>
    <row r="140" spans="1:26" ht="23.25" hidden="1">
      <c r="A140" s="149"/>
      <c r="B140" s="150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50"/>
      <c r="Q140" s="149"/>
      <c r="R140" s="151"/>
      <c r="S140" s="152"/>
      <c r="T140" s="153"/>
      <c r="U140" s="151"/>
      <c r="V140" s="154"/>
      <c r="W140" s="151"/>
      <c r="X140" s="151"/>
      <c r="Y140" s="151"/>
      <c r="Z140" s="149"/>
    </row>
    <row r="141" spans="1:26" ht="23.25" hidden="1">
      <c r="A141" s="149"/>
      <c r="B141" s="150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50"/>
      <c r="Q141" s="149"/>
      <c r="R141" s="151"/>
      <c r="S141" s="152"/>
      <c r="T141" s="153"/>
      <c r="U141" s="151"/>
      <c r="V141" s="154"/>
      <c r="W141" s="151"/>
      <c r="X141" s="151"/>
      <c r="Y141" s="151"/>
      <c r="Z141" s="149"/>
    </row>
    <row r="142" spans="1:26" ht="23.25" hidden="1">
      <c r="A142" s="149"/>
      <c r="B142" s="150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50"/>
      <c r="Q142" s="149"/>
      <c r="R142" s="151"/>
      <c r="S142" s="152"/>
      <c r="T142" s="153"/>
      <c r="U142" s="151"/>
      <c r="V142" s="154"/>
      <c r="W142" s="151"/>
      <c r="X142" s="151"/>
      <c r="Y142" s="151"/>
      <c r="Z142" s="149"/>
    </row>
    <row r="143" spans="1:26" ht="23.25" hidden="1">
      <c r="A143" s="149"/>
      <c r="B143" s="150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50"/>
      <c r="Q143" s="149"/>
      <c r="R143" s="151"/>
      <c r="S143" s="152"/>
      <c r="T143" s="153"/>
      <c r="U143" s="151"/>
      <c r="V143" s="154"/>
      <c r="W143" s="151"/>
      <c r="X143" s="151"/>
      <c r="Y143" s="151"/>
      <c r="Z143" s="149"/>
    </row>
    <row r="144" spans="1:26" ht="23.25" hidden="1">
      <c r="A144" s="149"/>
      <c r="B144" s="150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50"/>
      <c r="Q144" s="149"/>
      <c r="R144" s="151"/>
      <c r="S144" s="152"/>
      <c r="T144" s="153"/>
      <c r="U144" s="151"/>
      <c r="V144" s="154"/>
      <c r="W144" s="151"/>
      <c r="X144" s="151"/>
      <c r="Y144" s="151"/>
      <c r="Z144" s="149"/>
    </row>
    <row r="145" spans="1:26" ht="23.25" hidden="1">
      <c r="A145" s="149"/>
      <c r="B145" s="150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50"/>
      <c r="Q145" s="149"/>
      <c r="R145" s="151"/>
      <c r="S145" s="152"/>
      <c r="T145" s="153"/>
      <c r="U145" s="151"/>
      <c r="V145" s="154"/>
      <c r="W145" s="151"/>
      <c r="X145" s="151"/>
      <c r="Y145" s="151"/>
      <c r="Z145" s="149"/>
    </row>
    <row r="146" spans="1:26" ht="23.25" hidden="1">
      <c r="A146" s="149"/>
      <c r="B146" s="150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50"/>
      <c r="Q146" s="149"/>
      <c r="R146" s="151"/>
      <c r="S146" s="152"/>
      <c r="T146" s="153"/>
      <c r="U146" s="151"/>
      <c r="V146" s="154"/>
      <c r="W146" s="151"/>
      <c r="X146" s="151"/>
      <c r="Y146" s="151"/>
      <c r="Z146" s="149"/>
    </row>
    <row r="147" spans="1:26" ht="23.25" hidden="1">
      <c r="A147" s="149"/>
      <c r="B147" s="150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50"/>
      <c r="Q147" s="149"/>
      <c r="R147" s="151"/>
      <c r="S147" s="152"/>
      <c r="T147" s="153"/>
      <c r="U147" s="151"/>
      <c r="V147" s="154"/>
      <c r="W147" s="151"/>
      <c r="X147" s="151"/>
      <c r="Y147" s="151"/>
      <c r="Z147" s="149"/>
    </row>
    <row r="148" spans="1:26" ht="23.25" hidden="1">
      <c r="A148" s="149"/>
      <c r="B148" s="150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50"/>
      <c r="Q148" s="149"/>
      <c r="R148" s="151"/>
      <c r="S148" s="152"/>
      <c r="T148" s="153"/>
      <c r="U148" s="151"/>
      <c r="V148" s="154"/>
      <c r="W148" s="151"/>
      <c r="X148" s="151"/>
      <c r="Y148" s="151"/>
      <c r="Z148" s="149"/>
    </row>
    <row r="149" spans="1:26" ht="23.25" hidden="1">
      <c r="A149" s="149"/>
      <c r="B149" s="150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50"/>
      <c r="Q149" s="149"/>
      <c r="R149" s="151"/>
      <c r="S149" s="152"/>
      <c r="T149" s="153"/>
      <c r="U149" s="151"/>
      <c r="V149" s="154"/>
      <c r="W149" s="151"/>
      <c r="X149" s="151"/>
      <c r="Y149" s="151"/>
      <c r="Z149" s="149"/>
    </row>
    <row r="150" spans="1:26" ht="23.25" hidden="1">
      <c r="A150" s="149"/>
      <c r="B150" s="150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50"/>
      <c r="Q150" s="149"/>
      <c r="R150" s="151"/>
      <c r="S150" s="152"/>
      <c r="T150" s="153"/>
      <c r="U150" s="151"/>
      <c r="V150" s="154"/>
      <c r="W150" s="151"/>
      <c r="X150" s="151"/>
      <c r="Y150" s="151"/>
      <c r="Z150" s="149"/>
    </row>
    <row r="151" spans="1:26" ht="23.25" hidden="1">
      <c r="A151" s="149"/>
      <c r="B151" s="150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50"/>
      <c r="Q151" s="149"/>
      <c r="R151" s="151"/>
      <c r="S151" s="152"/>
      <c r="T151" s="153"/>
      <c r="U151" s="151"/>
      <c r="V151" s="154"/>
      <c r="W151" s="151"/>
      <c r="X151" s="151"/>
      <c r="Y151" s="151"/>
      <c r="Z151" s="149"/>
    </row>
    <row r="152" spans="1:26" ht="23.25" hidden="1">
      <c r="A152" s="149"/>
      <c r="B152" s="150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50"/>
      <c r="Q152" s="149"/>
      <c r="R152" s="151"/>
      <c r="S152" s="152"/>
      <c r="T152" s="153"/>
      <c r="U152" s="151"/>
      <c r="V152" s="154"/>
      <c r="W152" s="151"/>
      <c r="X152" s="151"/>
      <c r="Y152" s="151"/>
      <c r="Z152" s="149"/>
    </row>
    <row r="153" spans="1:26" ht="23.25" hidden="1">
      <c r="A153" s="149"/>
      <c r="B153" s="150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50"/>
      <c r="Q153" s="149"/>
      <c r="R153" s="151"/>
      <c r="S153" s="152"/>
      <c r="T153" s="153"/>
      <c r="U153" s="151"/>
      <c r="V153" s="154"/>
      <c r="W153" s="151"/>
      <c r="X153" s="151"/>
      <c r="Y153" s="151"/>
      <c r="Z153" s="149"/>
    </row>
    <row r="154" spans="1:26" ht="23.25" hidden="1">
      <c r="A154" s="149"/>
      <c r="B154" s="150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50"/>
      <c r="Q154" s="149"/>
      <c r="R154" s="151"/>
      <c r="S154" s="152"/>
      <c r="T154" s="153"/>
      <c r="U154" s="151"/>
      <c r="V154" s="154"/>
      <c r="W154" s="151"/>
      <c r="X154" s="151"/>
      <c r="Y154" s="151"/>
      <c r="Z154" s="149"/>
    </row>
    <row r="155" spans="1:26" ht="23.25" hidden="1">
      <c r="A155" s="149"/>
      <c r="B155" s="150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50"/>
      <c r="Q155" s="149"/>
      <c r="R155" s="151"/>
      <c r="S155" s="152"/>
      <c r="T155" s="153"/>
      <c r="U155" s="151"/>
      <c r="V155" s="154"/>
      <c r="W155" s="151"/>
      <c r="X155" s="151"/>
      <c r="Y155" s="151"/>
      <c r="Z155" s="149"/>
    </row>
    <row r="156" spans="1:26" ht="23.25" hidden="1">
      <c r="A156" s="149"/>
      <c r="B156" s="150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50"/>
      <c r="Q156" s="149"/>
      <c r="R156" s="151"/>
      <c r="S156" s="152"/>
      <c r="T156" s="153"/>
      <c r="U156" s="151"/>
      <c r="V156" s="154"/>
      <c r="W156" s="151"/>
      <c r="X156" s="151"/>
      <c r="Y156" s="151"/>
      <c r="Z156" s="149"/>
    </row>
    <row r="157" spans="1:26" ht="23.25" hidden="1">
      <c r="A157" s="149"/>
      <c r="B157" s="150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50"/>
      <c r="Q157" s="149"/>
      <c r="R157" s="151"/>
      <c r="S157" s="152"/>
      <c r="T157" s="153"/>
      <c r="U157" s="151"/>
      <c r="V157" s="154"/>
      <c r="W157" s="151"/>
      <c r="X157" s="151"/>
      <c r="Y157" s="151"/>
      <c r="Z157" s="149"/>
    </row>
    <row r="158" spans="1:26" ht="23.25" hidden="1">
      <c r="A158" s="149"/>
      <c r="B158" s="150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50"/>
      <c r="Q158" s="149"/>
      <c r="R158" s="151"/>
      <c r="S158" s="152"/>
      <c r="T158" s="153"/>
      <c r="U158" s="151"/>
      <c r="V158" s="154"/>
      <c r="W158" s="151"/>
      <c r="X158" s="151"/>
      <c r="Y158" s="151"/>
      <c r="Z158" s="149"/>
    </row>
    <row r="159" spans="1:26" ht="23.25" hidden="1">
      <c r="A159" s="149"/>
      <c r="B159" s="150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50"/>
      <c r="Q159" s="149"/>
      <c r="R159" s="151"/>
      <c r="S159" s="152"/>
      <c r="T159" s="153"/>
      <c r="U159" s="151"/>
      <c r="V159" s="154"/>
      <c r="W159" s="151"/>
      <c r="X159" s="151"/>
      <c r="Y159" s="151"/>
      <c r="Z159" s="149"/>
    </row>
    <row r="160" spans="1:26" ht="23.25" hidden="1">
      <c r="A160" s="149"/>
      <c r="B160" s="150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50"/>
      <c r="Q160" s="149"/>
      <c r="R160" s="151"/>
      <c r="S160" s="152"/>
      <c r="T160" s="153"/>
      <c r="U160" s="151"/>
      <c r="V160" s="154"/>
      <c r="W160" s="151"/>
      <c r="X160" s="151"/>
      <c r="Y160" s="151"/>
      <c r="Z160" s="149"/>
    </row>
    <row r="161" spans="1:26" ht="23.25" hidden="1">
      <c r="A161" s="149"/>
      <c r="B161" s="150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50"/>
      <c r="Q161" s="149"/>
      <c r="R161" s="151"/>
      <c r="S161" s="152"/>
      <c r="T161" s="153"/>
      <c r="U161" s="151"/>
      <c r="V161" s="154"/>
      <c r="W161" s="151"/>
      <c r="X161" s="151"/>
      <c r="Y161" s="151"/>
      <c r="Z161" s="149"/>
    </row>
    <row r="162" spans="1:26" ht="23.25" hidden="1">
      <c r="A162" s="149"/>
      <c r="B162" s="150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50"/>
      <c r="Q162" s="149"/>
      <c r="R162" s="151"/>
      <c r="S162" s="152"/>
      <c r="T162" s="153"/>
      <c r="U162" s="151"/>
      <c r="V162" s="154"/>
      <c r="W162" s="151"/>
      <c r="X162" s="151"/>
      <c r="Y162" s="151"/>
      <c r="Z162" s="149"/>
    </row>
    <row r="163" spans="1:26" ht="23.25" hidden="1">
      <c r="A163" s="149"/>
      <c r="B163" s="150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50"/>
      <c r="Q163" s="149"/>
      <c r="R163" s="151"/>
      <c r="S163" s="152"/>
      <c r="T163" s="153"/>
      <c r="U163" s="151"/>
      <c r="V163" s="154"/>
      <c r="W163" s="151"/>
      <c r="X163" s="151"/>
      <c r="Y163" s="151"/>
      <c r="Z163" s="149"/>
    </row>
    <row r="164" spans="1:26" ht="23.25" hidden="1">
      <c r="A164" s="149"/>
      <c r="B164" s="150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50"/>
      <c r="Q164" s="149"/>
      <c r="R164" s="151"/>
      <c r="S164" s="152"/>
      <c r="T164" s="153"/>
      <c r="U164" s="151"/>
      <c r="V164" s="154"/>
      <c r="W164" s="151"/>
      <c r="X164" s="151"/>
      <c r="Y164" s="151"/>
      <c r="Z164" s="149"/>
    </row>
    <row r="165" spans="1:26" ht="23.25" hidden="1">
      <c r="A165" s="149"/>
      <c r="B165" s="150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50"/>
      <c r="Q165" s="149"/>
      <c r="R165" s="151"/>
      <c r="S165" s="152"/>
      <c r="T165" s="153"/>
      <c r="U165" s="151"/>
      <c r="V165" s="154"/>
      <c r="W165" s="151"/>
      <c r="X165" s="151"/>
      <c r="Y165" s="151"/>
      <c r="Z165" s="149"/>
    </row>
    <row r="166" spans="1:26" ht="23.25" hidden="1">
      <c r="A166" s="149"/>
      <c r="B166" s="150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50"/>
      <c r="Q166" s="149"/>
      <c r="R166" s="151"/>
      <c r="S166" s="152"/>
      <c r="T166" s="153"/>
      <c r="U166" s="151"/>
      <c r="V166" s="154"/>
      <c r="W166" s="151"/>
      <c r="X166" s="151"/>
      <c r="Y166" s="151"/>
      <c r="Z166" s="149"/>
    </row>
    <row r="167" spans="1:26" ht="23.25" hidden="1">
      <c r="A167" s="149"/>
      <c r="B167" s="150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50"/>
      <c r="Q167" s="149"/>
      <c r="R167" s="151"/>
      <c r="S167" s="152"/>
      <c r="T167" s="153"/>
      <c r="U167" s="151"/>
      <c r="V167" s="154"/>
      <c r="W167" s="151"/>
      <c r="X167" s="151"/>
      <c r="Y167" s="151"/>
      <c r="Z167" s="149"/>
    </row>
    <row r="168" spans="1:26" ht="23.25" hidden="1">
      <c r="A168" s="149"/>
      <c r="B168" s="150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50"/>
      <c r="Q168" s="149"/>
      <c r="R168" s="151"/>
      <c r="S168" s="152"/>
      <c r="T168" s="153"/>
      <c r="U168" s="151"/>
      <c r="V168" s="154"/>
      <c r="W168" s="151"/>
      <c r="X168" s="151"/>
      <c r="Y168" s="151"/>
      <c r="Z168" s="149"/>
    </row>
    <row r="169" spans="1:26" ht="23.25" hidden="1">
      <c r="A169" s="149"/>
      <c r="B169" s="150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50"/>
      <c r="Q169" s="149"/>
      <c r="R169" s="151"/>
      <c r="S169" s="152"/>
      <c r="T169" s="153"/>
      <c r="U169" s="151"/>
      <c r="V169" s="154"/>
      <c r="W169" s="151"/>
      <c r="X169" s="151"/>
      <c r="Y169" s="151"/>
      <c r="Z169" s="149"/>
    </row>
    <row r="170" spans="1:26" ht="23.25" hidden="1">
      <c r="A170" s="149"/>
      <c r="B170" s="150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50"/>
      <c r="Q170" s="149"/>
      <c r="R170" s="151"/>
      <c r="S170" s="152"/>
      <c r="T170" s="153"/>
      <c r="U170" s="151"/>
      <c r="V170" s="154"/>
      <c r="W170" s="151"/>
      <c r="X170" s="151"/>
      <c r="Y170" s="151"/>
      <c r="Z170" s="149"/>
    </row>
    <row r="171" spans="1:26" ht="23.25" hidden="1">
      <c r="A171" s="149"/>
      <c r="B171" s="150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50"/>
      <c r="Q171" s="149"/>
      <c r="R171" s="151"/>
      <c r="S171" s="152"/>
      <c r="T171" s="153"/>
      <c r="U171" s="151"/>
      <c r="V171" s="154"/>
      <c r="W171" s="151"/>
      <c r="X171" s="151"/>
      <c r="Y171" s="151"/>
      <c r="Z171" s="149"/>
    </row>
    <row r="172" spans="1:26" ht="23.25" hidden="1">
      <c r="A172" s="149"/>
      <c r="B172" s="150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50"/>
      <c r="Q172" s="149"/>
      <c r="R172" s="151"/>
      <c r="S172" s="152"/>
      <c r="T172" s="153"/>
      <c r="U172" s="151"/>
      <c r="V172" s="154"/>
      <c r="W172" s="151"/>
      <c r="X172" s="151"/>
      <c r="Y172" s="151"/>
      <c r="Z172" s="149"/>
    </row>
    <row r="173" spans="1:26" ht="23.25" hidden="1">
      <c r="A173" s="149"/>
      <c r="B173" s="150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50"/>
      <c r="Q173" s="149"/>
      <c r="R173" s="151"/>
      <c r="S173" s="152"/>
      <c r="T173" s="153"/>
      <c r="U173" s="151"/>
      <c r="V173" s="154"/>
      <c r="W173" s="151"/>
      <c r="X173" s="151"/>
      <c r="Y173" s="151"/>
      <c r="Z173" s="149"/>
    </row>
    <row r="174" spans="1:26" ht="23.25" hidden="1">
      <c r="A174" s="149"/>
      <c r="B174" s="150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50"/>
      <c r="Q174" s="149"/>
      <c r="R174" s="151"/>
      <c r="S174" s="152"/>
      <c r="T174" s="153"/>
      <c r="U174" s="151"/>
      <c r="V174" s="154"/>
      <c r="W174" s="151"/>
      <c r="X174" s="151"/>
      <c r="Y174" s="151"/>
      <c r="Z174" s="149"/>
    </row>
    <row r="175" spans="1:26" ht="23.25" hidden="1">
      <c r="A175" s="149"/>
      <c r="B175" s="150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50"/>
      <c r="Q175" s="149"/>
      <c r="R175" s="151"/>
      <c r="S175" s="152"/>
      <c r="T175" s="153"/>
      <c r="U175" s="151"/>
      <c r="V175" s="154"/>
      <c r="W175" s="151"/>
      <c r="X175" s="151"/>
      <c r="Y175" s="151"/>
      <c r="Z175" s="149"/>
    </row>
    <row r="176" spans="1:26" ht="23.25" hidden="1">
      <c r="A176" s="149"/>
      <c r="B176" s="150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50"/>
      <c r="Q176" s="149"/>
      <c r="R176" s="151"/>
      <c r="S176" s="152"/>
      <c r="T176" s="153"/>
      <c r="U176" s="151"/>
      <c r="V176" s="154"/>
      <c r="W176" s="151"/>
      <c r="X176" s="151"/>
      <c r="Y176" s="151"/>
      <c r="Z176" s="149"/>
    </row>
    <row r="177" spans="1:26" ht="23.25" hidden="1">
      <c r="A177" s="149"/>
      <c r="B177" s="150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50"/>
      <c r="Q177" s="149"/>
      <c r="R177" s="151"/>
      <c r="S177" s="152"/>
      <c r="T177" s="153"/>
      <c r="U177" s="151"/>
      <c r="V177" s="154"/>
      <c r="W177" s="151"/>
      <c r="X177" s="151"/>
      <c r="Y177" s="151"/>
      <c r="Z177" s="149"/>
    </row>
    <row r="178" spans="1:26" ht="23.25" hidden="1">
      <c r="A178" s="149"/>
      <c r="B178" s="150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50"/>
      <c r="Q178" s="149"/>
      <c r="R178" s="151"/>
      <c r="S178" s="152"/>
      <c r="T178" s="153"/>
      <c r="U178" s="151"/>
      <c r="V178" s="154"/>
      <c r="W178" s="151"/>
      <c r="X178" s="151"/>
      <c r="Y178" s="151"/>
      <c r="Z178" s="149"/>
    </row>
    <row r="179" spans="1:26" ht="23.25" hidden="1">
      <c r="A179" s="149"/>
      <c r="B179" s="150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50"/>
      <c r="Q179" s="149"/>
      <c r="R179" s="151"/>
      <c r="S179" s="152"/>
      <c r="T179" s="153"/>
      <c r="U179" s="151"/>
      <c r="V179" s="154"/>
      <c r="W179" s="151"/>
      <c r="X179" s="151"/>
      <c r="Y179" s="151"/>
      <c r="Z179" s="149"/>
    </row>
    <row r="180" spans="1:26" ht="23.25" hidden="1">
      <c r="A180" s="149"/>
      <c r="B180" s="150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50"/>
      <c r="Q180" s="149"/>
      <c r="R180" s="151"/>
      <c r="S180" s="152"/>
      <c r="T180" s="153"/>
      <c r="U180" s="151"/>
      <c r="V180" s="154"/>
      <c r="W180" s="151"/>
      <c r="X180" s="151"/>
      <c r="Y180" s="151"/>
      <c r="Z180" s="149"/>
    </row>
    <row r="181" spans="1:26" ht="23.25" hidden="1">
      <c r="A181" s="149"/>
      <c r="B181" s="150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50"/>
      <c r="Q181" s="149"/>
      <c r="R181" s="151"/>
      <c r="S181" s="152"/>
      <c r="T181" s="153"/>
      <c r="U181" s="151"/>
      <c r="V181" s="154"/>
      <c r="W181" s="151"/>
      <c r="X181" s="151"/>
      <c r="Y181" s="151"/>
      <c r="Z181" s="149"/>
    </row>
    <row r="182" spans="1:26" ht="23.25" hidden="1">
      <c r="A182" s="149"/>
      <c r="B182" s="150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50"/>
      <c r="Q182" s="149"/>
      <c r="R182" s="151"/>
      <c r="S182" s="152"/>
      <c r="T182" s="153"/>
      <c r="U182" s="151"/>
      <c r="V182" s="154"/>
      <c r="W182" s="151"/>
      <c r="X182" s="151"/>
      <c r="Y182" s="151"/>
      <c r="Z182" s="149"/>
    </row>
    <row r="183" spans="1:26" ht="23.25" hidden="1">
      <c r="A183" s="149"/>
      <c r="B183" s="150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50"/>
      <c r="Q183" s="149"/>
      <c r="R183" s="151"/>
      <c r="S183" s="152"/>
      <c r="T183" s="153"/>
      <c r="U183" s="151"/>
      <c r="V183" s="154"/>
      <c r="W183" s="151"/>
      <c r="X183" s="151"/>
      <c r="Y183" s="151"/>
      <c r="Z183" s="149"/>
    </row>
    <row r="184" spans="1:26" ht="23.25" hidden="1">
      <c r="A184" s="149"/>
      <c r="B184" s="150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50"/>
      <c r="Q184" s="149"/>
      <c r="R184" s="151"/>
      <c r="S184" s="152"/>
      <c r="T184" s="153"/>
      <c r="U184" s="151"/>
      <c r="V184" s="154"/>
      <c r="W184" s="151"/>
      <c r="X184" s="151"/>
      <c r="Y184" s="151"/>
      <c r="Z184" s="149"/>
    </row>
    <row r="185" spans="1:26" ht="23.25" hidden="1">
      <c r="A185" s="149"/>
      <c r="B185" s="150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50"/>
      <c r="Q185" s="149"/>
      <c r="R185" s="151"/>
      <c r="S185" s="152"/>
      <c r="T185" s="153"/>
      <c r="U185" s="151"/>
      <c r="V185" s="154"/>
      <c r="W185" s="151"/>
      <c r="X185" s="151"/>
      <c r="Y185" s="151"/>
      <c r="Z185" s="149"/>
    </row>
    <row r="186" spans="1:26" ht="23.25" hidden="1">
      <c r="A186" s="149"/>
      <c r="B186" s="150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50"/>
      <c r="Q186" s="149"/>
      <c r="R186" s="151"/>
      <c r="S186" s="152"/>
      <c r="T186" s="153"/>
      <c r="U186" s="151"/>
      <c r="V186" s="154"/>
      <c r="W186" s="151"/>
      <c r="X186" s="151"/>
      <c r="Y186" s="151"/>
      <c r="Z186" s="149"/>
    </row>
    <row r="187" spans="1:26" ht="23.25" hidden="1">
      <c r="A187" s="149"/>
      <c r="B187" s="150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50"/>
      <c r="Q187" s="149"/>
      <c r="R187" s="151"/>
      <c r="S187" s="152"/>
      <c r="T187" s="153"/>
      <c r="U187" s="151"/>
      <c r="V187" s="154"/>
      <c r="W187" s="151"/>
      <c r="X187" s="151"/>
      <c r="Y187" s="151"/>
      <c r="Z187" s="149"/>
    </row>
    <row r="188" spans="1:26" ht="23.25" hidden="1">
      <c r="A188" s="149"/>
      <c r="B188" s="150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50"/>
      <c r="Q188" s="149"/>
      <c r="R188" s="151"/>
      <c r="S188" s="152"/>
      <c r="T188" s="153"/>
      <c r="U188" s="151"/>
      <c r="V188" s="154"/>
      <c r="W188" s="151"/>
      <c r="X188" s="151"/>
      <c r="Y188" s="151"/>
      <c r="Z188" s="149"/>
    </row>
    <row r="189" spans="1:26" ht="23.25" hidden="1">
      <c r="A189" s="149"/>
      <c r="B189" s="150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50"/>
      <c r="Q189" s="149"/>
      <c r="R189" s="151"/>
      <c r="S189" s="152"/>
      <c r="T189" s="153"/>
      <c r="U189" s="151"/>
      <c r="V189" s="154"/>
      <c r="W189" s="151"/>
      <c r="X189" s="151"/>
      <c r="Y189" s="151"/>
      <c r="Z189" s="149"/>
    </row>
    <row r="190" spans="1:26" ht="23.25" hidden="1">
      <c r="A190" s="149"/>
      <c r="B190" s="150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50"/>
      <c r="Q190" s="149"/>
      <c r="R190" s="151"/>
      <c r="S190" s="152"/>
      <c r="T190" s="153"/>
      <c r="U190" s="151"/>
      <c r="V190" s="154"/>
      <c r="W190" s="151"/>
      <c r="X190" s="151"/>
      <c r="Y190" s="151"/>
      <c r="Z190" s="149"/>
    </row>
    <row r="191" spans="1:26" ht="23.25" hidden="1">
      <c r="A191" s="149"/>
      <c r="B191" s="150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50"/>
      <c r="Q191" s="149"/>
      <c r="R191" s="151"/>
      <c r="S191" s="152"/>
      <c r="T191" s="153"/>
      <c r="U191" s="151"/>
      <c r="V191" s="154"/>
      <c r="W191" s="151"/>
      <c r="X191" s="151"/>
      <c r="Y191" s="151"/>
      <c r="Z191" s="149"/>
    </row>
    <row r="192" spans="1:26" ht="23.25" hidden="1">
      <c r="A192" s="149"/>
      <c r="B192" s="150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50"/>
      <c r="Q192" s="149"/>
      <c r="R192" s="151"/>
      <c r="S192" s="152"/>
      <c r="T192" s="153"/>
      <c r="U192" s="151"/>
      <c r="V192" s="154"/>
      <c r="W192" s="151"/>
      <c r="X192" s="151"/>
      <c r="Y192" s="151"/>
      <c r="Z192" s="149"/>
    </row>
    <row r="193" spans="1:26" ht="23.25" hidden="1">
      <c r="A193" s="149"/>
      <c r="B193" s="150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50"/>
      <c r="Q193" s="149"/>
      <c r="R193" s="151"/>
      <c r="S193" s="152"/>
      <c r="T193" s="153"/>
      <c r="U193" s="151"/>
      <c r="V193" s="154"/>
      <c r="W193" s="151"/>
      <c r="X193" s="151"/>
      <c r="Y193" s="151"/>
      <c r="Z193" s="149"/>
    </row>
    <row r="194" spans="1:26" ht="23.25" hidden="1">
      <c r="A194" s="149"/>
      <c r="B194" s="150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50"/>
      <c r="Q194" s="149"/>
      <c r="R194" s="151"/>
      <c r="S194" s="152"/>
      <c r="T194" s="153"/>
      <c r="U194" s="151"/>
      <c r="V194" s="154"/>
      <c r="W194" s="151"/>
      <c r="X194" s="151"/>
      <c r="Y194" s="151"/>
      <c r="Z194" s="149"/>
    </row>
    <row r="195" spans="1:26" ht="23.25" hidden="1">
      <c r="A195" s="149"/>
      <c r="B195" s="150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50"/>
      <c r="Q195" s="149"/>
      <c r="R195" s="151"/>
      <c r="S195" s="152"/>
      <c r="T195" s="153"/>
      <c r="U195" s="151"/>
      <c r="V195" s="154"/>
      <c r="W195" s="151"/>
      <c r="X195" s="151"/>
      <c r="Y195" s="151"/>
      <c r="Z195" s="149"/>
    </row>
    <row r="196" spans="1:26" ht="23.25" hidden="1">
      <c r="A196" s="149"/>
      <c r="B196" s="150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50"/>
      <c r="Q196" s="149"/>
      <c r="R196" s="151"/>
      <c r="S196" s="152"/>
      <c r="T196" s="153"/>
      <c r="U196" s="151"/>
      <c r="V196" s="154"/>
      <c r="W196" s="151"/>
      <c r="X196" s="151"/>
      <c r="Y196" s="151"/>
      <c r="Z196" s="149"/>
    </row>
    <row r="197" spans="1:26" ht="23.25" hidden="1">
      <c r="A197" s="149"/>
      <c r="B197" s="150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50"/>
      <c r="Q197" s="149"/>
      <c r="R197" s="151"/>
      <c r="S197" s="152"/>
      <c r="T197" s="153"/>
      <c r="U197" s="151"/>
      <c r="V197" s="154"/>
      <c r="W197" s="151"/>
      <c r="X197" s="151"/>
      <c r="Y197" s="151"/>
      <c r="Z197" s="149"/>
    </row>
    <row r="198" spans="1:26" ht="23.25" hidden="1">
      <c r="A198" s="149"/>
      <c r="B198" s="150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50"/>
      <c r="Q198" s="149"/>
      <c r="R198" s="151"/>
      <c r="S198" s="152"/>
      <c r="T198" s="153"/>
      <c r="U198" s="151"/>
      <c r="V198" s="154"/>
      <c r="W198" s="151"/>
      <c r="X198" s="151"/>
      <c r="Y198" s="151"/>
      <c r="Z198" s="149"/>
    </row>
    <row r="199" spans="1:26" ht="23.25" hidden="1">
      <c r="A199" s="149"/>
      <c r="B199" s="150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50"/>
      <c r="Q199" s="149"/>
      <c r="R199" s="151"/>
      <c r="S199" s="152"/>
      <c r="T199" s="153"/>
      <c r="U199" s="151"/>
      <c r="V199" s="154"/>
      <c r="W199" s="151"/>
      <c r="X199" s="151"/>
      <c r="Y199" s="151"/>
      <c r="Z199" s="149"/>
    </row>
    <row r="200" spans="1:26" ht="23.25" hidden="1">
      <c r="A200" s="149"/>
      <c r="B200" s="150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50"/>
      <c r="Q200" s="149"/>
      <c r="R200" s="151"/>
      <c r="S200" s="152"/>
      <c r="T200" s="153"/>
      <c r="U200" s="151"/>
      <c r="V200" s="154"/>
      <c r="W200" s="151"/>
      <c r="X200" s="151"/>
      <c r="Y200" s="151"/>
      <c r="Z200" s="149"/>
    </row>
    <row r="201" spans="1:26" ht="23.25" hidden="1">
      <c r="A201" s="149"/>
      <c r="B201" s="150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50"/>
      <c r="Q201" s="149"/>
      <c r="R201" s="151"/>
      <c r="S201" s="152"/>
      <c r="T201" s="153"/>
      <c r="U201" s="151"/>
      <c r="V201" s="154"/>
      <c r="W201" s="151"/>
      <c r="X201" s="151"/>
      <c r="Y201" s="151"/>
      <c r="Z201" s="149"/>
    </row>
    <row r="202" spans="1:26" ht="23.25" hidden="1">
      <c r="A202" s="149"/>
      <c r="B202" s="150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50"/>
      <c r="Q202" s="149"/>
      <c r="R202" s="151"/>
      <c r="S202" s="152"/>
      <c r="T202" s="153"/>
      <c r="U202" s="151"/>
      <c r="V202" s="154"/>
      <c r="W202" s="151"/>
      <c r="X202" s="151"/>
      <c r="Y202" s="151"/>
      <c r="Z202" s="149"/>
    </row>
    <row r="203" spans="1:26" ht="23.25" hidden="1">
      <c r="A203" s="149"/>
      <c r="B203" s="150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50"/>
      <c r="Q203" s="149"/>
      <c r="R203" s="151"/>
      <c r="S203" s="152"/>
      <c r="T203" s="153"/>
      <c r="U203" s="151"/>
      <c r="V203" s="154"/>
      <c r="W203" s="151"/>
      <c r="X203" s="151"/>
      <c r="Y203" s="151"/>
      <c r="Z203" s="149"/>
    </row>
    <row r="204" spans="1:26" ht="23.25" hidden="1">
      <c r="A204" s="149"/>
      <c r="B204" s="150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50"/>
      <c r="Q204" s="149"/>
      <c r="R204" s="151"/>
      <c r="S204" s="152"/>
      <c r="T204" s="153"/>
      <c r="U204" s="151"/>
      <c r="V204" s="154"/>
      <c r="W204" s="151"/>
      <c r="X204" s="151"/>
      <c r="Y204" s="151"/>
      <c r="Z204" s="149"/>
    </row>
    <row r="205" spans="1:26" ht="23.25" hidden="1">
      <c r="A205" s="149"/>
      <c r="B205" s="150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50"/>
      <c r="Q205" s="149"/>
      <c r="R205" s="151"/>
      <c r="S205" s="152"/>
      <c r="T205" s="153"/>
      <c r="U205" s="151"/>
      <c r="V205" s="154"/>
      <c r="W205" s="151"/>
      <c r="X205" s="151"/>
      <c r="Y205" s="151"/>
      <c r="Z205" s="149"/>
    </row>
    <row r="206" spans="1:26" ht="23.25" hidden="1">
      <c r="A206" s="149"/>
      <c r="B206" s="150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50"/>
      <c r="Q206" s="149"/>
      <c r="R206" s="151"/>
      <c r="S206" s="152"/>
      <c r="T206" s="153"/>
      <c r="U206" s="151"/>
      <c r="V206" s="154"/>
      <c r="W206" s="151"/>
      <c r="X206" s="151"/>
      <c r="Y206" s="151"/>
      <c r="Z206" s="149"/>
    </row>
    <row r="207" spans="1:26" ht="23.25" hidden="1">
      <c r="A207" s="149"/>
      <c r="B207" s="150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50"/>
      <c r="Q207" s="149"/>
      <c r="R207" s="151"/>
      <c r="S207" s="152"/>
      <c r="T207" s="153"/>
      <c r="U207" s="151"/>
      <c r="V207" s="154"/>
      <c r="W207" s="151"/>
      <c r="X207" s="151"/>
      <c r="Y207" s="151"/>
      <c r="Z207" s="149"/>
    </row>
    <row r="208" spans="1:26" ht="23.25" hidden="1">
      <c r="A208" s="149"/>
      <c r="B208" s="150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50"/>
      <c r="Q208" s="149"/>
      <c r="R208" s="151"/>
      <c r="S208" s="152"/>
      <c r="T208" s="153"/>
      <c r="U208" s="151"/>
      <c r="V208" s="154"/>
      <c r="W208" s="151"/>
      <c r="X208" s="151"/>
      <c r="Y208" s="151"/>
      <c r="Z208" s="149"/>
    </row>
    <row r="209" spans="1:26" ht="23.25" hidden="1">
      <c r="A209" s="149"/>
      <c r="B209" s="150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50"/>
      <c r="Q209" s="149"/>
      <c r="R209" s="151"/>
      <c r="S209" s="152"/>
      <c r="T209" s="153"/>
      <c r="U209" s="151"/>
      <c r="V209" s="154"/>
      <c r="W209" s="151"/>
      <c r="X209" s="151"/>
      <c r="Y209" s="151"/>
      <c r="Z209" s="149"/>
    </row>
    <row r="210" spans="1:26" ht="23.25" hidden="1">
      <c r="A210" s="149"/>
      <c r="B210" s="150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50"/>
      <c r="Q210" s="149"/>
      <c r="R210" s="151"/>
      <c r="S210" s="152"/>
      <c r="T210" s="153"/>
      <c r="U210" s="151"/>
      <c r="V210" s="154"/>
      <c r="W210" s="151"/>
      <c r="X210" s="151"/>
      <c r="Y210" s="151"/>
      <c r="Z210" s="149"/>
    </row>
    <row r="211" spans="1:26" ht="23.25" hidden="1">
      <c r="A211" s="149"/>
      <c r="B211" s="150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50"/>
      <c r="Q211" s="149"/>
      <c r="R211" s="151"/>
      <c r="S211" s="152"/>
      <c r="T211" s="153"/>
      <c r="U211" s="151"/>
      <c r="V211" s="154"/>
      <c r="W211" s="151"/>
      <c r="X211" s="151"/>
      <c r="Y211" s="151"/>
      <c r="Z211" s="149"/>
    </row>
    <row r="212" spans="1:26" ht="23.25" hidden="1">
      <c r="A212" s="149"/>
      <c r="B212" s="150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50"/>
      <c r="Q212" s="149"/>
      <c r="R212" s="151"/>
      <c r="S212" s="152"/>
      <c r="T212" s="153"/>
      <c r="U212" s="151"/>
      <c r="V212" s="154"/>
      <c r="W212" s="151"/>
      <c r="X212" s="151"/>
      <c r="Y212" s="151"/>
      <c r="Z212" s="149"/>
    </row>
    <row r="213" spans="1:26" ht="23.25" hidden="1">
      <c r="A213" s="149"/>
      <c r="B213" s="150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50"/>
      <c r="Q213" s="149"/>
      <c r="R213" s="151"/>
      <c r="S213" s="152"/>
      <c r="T213" s="153"/>
      <c r="U213" s="151"/>
      <c r="V213" s="154"/>
      <c r="W213" s="151"/>
      <c r="X213" s="151"/>
      <c r="Y213" s="151"/>
      <c r="Z213" s="149"/>
    </row>
    <row r="214" spans="1:26" ht="23.25" hidden="1">
      <c r="A214" s="149"/>
      <c r="B214" s="150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50"/>
      <c r="Q214" s="149"/>
      <c r="R214" s="151"/>
      <c r="S214" s="152"/>
      <c r="T214" s="153"/>
      <c r="U214" s="151"/>
      <c r="V214" s="154"/>
      <c r="W214" s="151"/>
      <c r="X214" s="151"/>
      <c r="Y214" s="151"/>
      <c r="Z214" s="149"/>
    </row>
    <row r="215" spans="1:26" ht="23.25" hidden="1">
      <c r="A215" s="149"/>
      <c r="B215" s="150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50"/>
      <c r="Q215" s="149"/>
      <c r="R215" s="151"/>
      <c r="S215" s="152"/>
      <c r="T215" s="153"/>
      <c r="U215" s="151"/>
      <c r="V215" s="154"/>
      <c r="W215" s="151"/>
      <c r="X215" s="151"/>
      <c r="Y215" s="151"/>
      <c r="Z215" s="149"/>
    </row>
    <row r="216" spans="1:26" ht="23.25" hidden="1">
      <c r="A216" s="149"/>
      <c r="B216" s="150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50"/>
      <c r="Q216" s="149"/>
      <c r="R216" s="151"/>
      <c r="S216" s="152"/>
      <c r="T216" s="153"/>
      <c r="U216" s="151"/>
      <c r="V216" s="154"/>
      <c r="W216" s="151"/>
      <c r="X216" s="151"/>
      <c r="Y216" s="151"/>
      <c r="Z216" s="149"/>
    </row>
    <row r="217" spans="1:26" ht="23.25" hidden="1">
      <c r="A217" s="149"/>
      <c r="B217" s="150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50"/>
      <c r="Q217" s="149"/>
      <c r="R217" s="151"/>
      <c r="S217" s="152"/>
      <c r="T217" s="153"/>
      <c r="U217" s="151"/>
      <c r="V217" s="154"/>
      <c r="W217" s="151"/>
      <c r="X217" s="151"/>
      <c r="Y217" s="151"/>
      <c r="Z217" s="149"/>
    </row>
    <row r="218" spans="1:26" ht="23.25" hidden="1">
      <c r="A218" s="149"/>
      <c r="B218" s="150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50"/>
      <c r="Q218" s="149"/>
      <c r="R218" s="151"/>
      <c r="S218" s="152"/>
      <c r="T218" s="153"/>
      <c r="U218" s="151"/>
      <c r="V218" s="154"/>
      <c r="W218" s="151"/>
      <c r="X218" s="151"/>
      <c r="Y218" s="151"/>
      <c r="Z218" s="149"/>
    </row>
    <row r="219" spans="1:26" ht="23.25" hidden="1">
      <c r="A219" s="149"/>
      <c r="B219" s="150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50"/>
      <c r="Q219" s="149"/>
      <c r="R219" s="151"/>
      <c r="S219" s="152"/>
      <c r="T219" s="153"/>
      <c r="U219" s="151"/>
      <c r="V219" s="154"/>
      <c r="W219" s="151"/>
      <c r="X219" s="151"/>
      <c r="Y219" s="151"/>
      <c r="Z219" s="149"/>
    </row>
    <row r="220" spans="1:26" ht="23.25" hidden="1">
      <c r="A220" s="149"/>
      <c r="B220" s="150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50"/>
      <c r="Q220" s="149"/>
      <c r="R220" s="151"/>
      <c r="S220" s="152"/>
      <c r="T220" s="153"/>
      <c r="U220" s="151"/>
      <c r="V220" s="154"/>
      <c r="W220" s="151"/>
      <c r="X220" s="151"/>
      <c r="Y220" s="151"/>
      <c r="Z220" s="149"/>
    </row>
    <row r="221" spans="1:26" ht="23.25" hidden="1">
      <c r="A221" s="149"/>
      <c r="B221" s="150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50"/>
      <c r="Q221" s="149"/>
      <c r="R221" s="151"/>
      <c r="S221" s="152"/>
      <c r="T221" s="153"/>
      <c r="U221" s="151"/>
      <c r="V221" s="154"/>
      <c r="W221" s="151"/>
      <c r="X221" s="151"/>
      <c r="Y221" s="151"/>
      <c r="Z221" s="149"/>
    </row>
    <row r="222" spans="1:26" ht="23.25" hidden="1">
      <c r="A222" s="149"/>
      <c r="B222" s="150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50"/>
      <c r="Q222" s="149"/>
      <c r="R222" s="151"/>
      <c r="S222" s="152"/>
      <c r="T222" s="153"/>
      <c r="U222" s="151"/>
      <c r="V222" s="154"/>
      <c r="W222" s="151"/>
      <c r="X222" s="151"/>
      <c r="Y222" s="151"/>
      <c r="Z222" s="149"/>
    </row>
    <row r="223" spans="1:26" ht="23.25" hidden="1">
      <c r="A223" s="149"/>
      <c r="B223" s="150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50"/>
      <c r="Q223" s="149"/>
      <c r="R223" s="151"/>
      <c r="S223" s="152"/>
      <c r="T223" s="153"/>
      <c r="U223" s="151"/>
      <c r="V223" s="154"/>
      <c r="W223" s="151"/>
      <c r="X223" s="151"/>
      <c r="Y223" s="151"/>
      <c r="Z223" s="149"/>
    </row>
    <row r="224" spans="1:26" ht="23.25" hidden="1">
      <c r="A224" s="149"/>
      <c r="B224" s="150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50"/>
      <c r="Q224" s="149"/>
      <c r="R224" s="151"/>
      <c r="S224" s="152"/>
      <c r="T224" s="153"/>
      <c r="U224" s="151"/>
      <c r="V224" s="154"/>
      <c r="W224" s="151"/>
      <c r="X224" s="151"/>
      <c r="Y224" s="151"/>
      <c r="Z224" s="149"/>
    </row>
    <row r="225" spans="1:26" ht="23.25" hidden="1">
      <c r="A225" s="149"/>
      <c r="B225" s="150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50"/>
      <c r="Q225" s="149"/>
      <c r="R225" s="151"/>
      <c r="S225" s="152"/>
      <c r="T225" s="153"/>
      <c r="U225" s="151"/>
      <c r="V225" s="154"/>
      <c r="W225" s="151"/>
      <c r="X225" s="151"/>
      <c r="Y225" s="151"/>
      <c r="Z225" s="149"/>
    </row>
    <row r="226" spans="1:26" ht="23.25" hidden="1">
      <c r="A226" s="149"/>
      <c r="B226" s="150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50"/>
      <c r="Q226" s="149"/>
      <c r="R226" s="151"/>
      <c r="S226" s="152"/>
      <c r="T226" s="153"/>
      <c r="U226" s="151"/>
      <c r="V226" s="154"/>
      <c r="W226" s="151"/>
      <c r="X226" s="151"/>
      <c r="Y226" s="151"/>
      <c r="Z226" s="149"/>
    </row>
    <row r="227" spans="1:26" ht="23.25" hidden="1">
      <c r="A227" s="149"/>
      <c r="B227" s="150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50"/>
      <c r="Q227" s="149"/>
      <c r="R227" s="151"/>
      <c r="S227" s="152"/>
      <c r="T227" s="153"/>
      <c r="U227" s="151"/>
      <c r="V227" s="154"/>
      <c r="W227" s="151"/>
      <c r="X227" s="151"/>
      <c r="Y227" s="151"/>
      <c r="Z227" s="149"/>
    </row>
    <row r="228" spans="1:26" ht="23.25" hidden="1">
      <c r="A228" s="149"/>
      <c r="B228" s="150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50"/>
      <c r="Q228" s="149"/>
      <c r="R228" s="151"/>
      <c r="S228" s="152"/>
      <c r="T228" s="153"/>
      <c r="U228" s="151"/>
      <c r="V228" s="154"/>
      <c r="W228" s="151"/>
      <c r="X228" s="151"/>
      <c r="Y228" s="151"/>
      <c r="Z228" s="149"/>
    </row>
    <row r="229" spans="1:26" ht="23.25" hidden="1">
      <c r="A229" s="149"/>
      <c r="B229" s="150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50"/>
      <c r="Q229" s="149"/>
      <c r="R229" s="151"/>
      <c r="S229" s="152"/>
      <c r="T229" s="153"/>
      <c r="U229" s="151"/>
      <c r="V229" s="154"/>
      <c r="W229" s="151"/>
      <c r="X229" s="151"/>
      <c r="Y229" s="151"/>
      <c r="Z229" s="149"/>
    </row>
    <row r="230" spans="1:26" ht="23.25" hidden="1">
      <c r="A230" s="149"/>
      <c r="B230" s="150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50"/>
      <c r="Q230" s="149"/>
      <c r="R230" s="151"/>
      <c r="S230" s="152"/>
      <c r="T230" s="153"/>
      <c r="U230" s="151"/>
      <c r="V230" s="154"/>
      <c r="W230" s="151"/>
      <c r="X230" s="151"/>
      <c r="Y230" s="151"/>
      <c r="Z230" s="149"/>
    </row>
    <row r="231" spans="1:26" ht="23.25" hidden="1">
      <c r="A231" s="149"/>
      <c r="B231" s="150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50"/>
      <c r="Q231" s="149"/>
      <c r="R231" s="151"/>
      <c r="S231" s="152"/>
      <c r="T231" s="153"/>
      <c r="U231" s="151"/>
      <c r="V231" s="154"/>
      <c r="W231" s="151"/>
      <c r="X231" s="151"/>
      <c r="Y231" s="151"/>
      <c r="Z231" s="149"/>
    </row>
    <row r="232" spans="1:26" ht="23.25" hidden="1">
      <c r="A232" s="149"/>
      <c r="B232" s="150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50"/>
      <c r="Q232" s="149"/>
      <c r="R232" s="151"/>
      <c r="S232" s="152"/>
      <c r="T232" s="153"/>
      <c r="U232" s="151"/>
      <c r="V232" s="154"/>
      <c r="W232" s="151"/>
      <c r="X232" s="151"/>
      <c r="Y232" s="151"/>
      <c r="Z232" s="149"/>
    </row>
    <row r="233" spans="1:26" ht="23.25" hidden="1">
      <c r="A233" s="149"/>
      <c r="B233" s="150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50"/>
      <c r="Q233" s="149"/>
      <c r="R233" s="151"/>
      <c r="S233" s="152"/>
      <c r="T233" s="153"/>
      <c r="U233" s="151"/>
      <c r="V233" s="154"/>
      <c r="W233" s="151"/>
      <c r="X233" s="151"/>
      <c r="Y233" s="151"/>
      <c r="Z233" s="149"/>
    </row>
    <row r="234" spans="1:26" ht="23.25" hidden="1">
      <c r="A234" s="149"/>
      <c r="B234" s="150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50"/>
      <c r="Q234" s="149"/>
      <c r="R234" s="151"/>
      <c r="S234" s="152"/>
      <c r="T234" s="153"/>
      <c r="U234" s="151"/>
      <c r="V234" s="154"/>
      <c r="W234" s="151"/>
      <c r="X234" s="151"/>
      <c r="Y234" s="151"/>
      <c r="Z234" s="149"/>
    </row>
    <row r="235" spans="1:26" ht="23.25" hidden="1">
      <c r="A235" s="149"/>
      <c r="B235" s="150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50"/>
      <c r="Q235" s="149"/>
      <c r="R235" s="151"/>
      <c r="S235" s="152"/>
      <c r="T235" s="153"/>
      <c r="U235" s="151"/>
      <c r="V235" s="154"/>
      <c r="W235" s="151"/>
      <c r="X235" s="151"/>
      <c r="Y235" s="151"/>
      <c r="Z235" s="149"/>
    </row>
    <row r="236" spans="1:26" ht="23.25" hidden="1">
      <c r="A236" s="149"/>
      <c r="B236" s="150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50"/>
      <c r="Q236" s="149"/>
      <c r="R236" s="151"/>
      <c r="S236" s="152"/>
      <c r="T236" s="153"/>
      <c r="U236" s="151"/>
      <c r="V236" s="154"/>
      <c r="W236" s="151"/>
      <c r="X236" s="151"/>
      <c r="Y236" s="151"/>
      <c r="Z236" s="149"/>
    </row>
    <row r="237" spans="1:26" ht="23.25" hidden="1">
      <c r="A237" s="149"/>
      <c r="B237" s="150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50"/>
      <c r="Q237" s="149"/>
      <c r="R237" s="151"/>
      <c r="S237" s="152"/>
      <c r="T237" s="153"/>
      <c r="U237" s="151"/>
      <c r="V237" s="154"/>
      <c r="W237" s="151"/>
      <c r="X237" s="151"/>
      <c r="Y237" s="151"/>
      <c r="Z237" s="149"/>
    </row>
    <row r="238" spans="1:26" ht="23.25" hidden="1">
      <c r="A238" s="149"/>
      <c r="B238" s="150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50"/>
      <c r="Q238" s="149"/>
      <c r="R238" s="151"/>
      <c r="S238" s="152"/>
      <c r="T238" s="153"/>
      <c r="U238" s="151"/>
      <c r="V238" s="154"/>
      <c r="W238" s="151"/>
      <c r="X238" s="151"/>
      <c r="Y238" s="151"/>
      <c r="Z238" s="149"/>
    </row>
    <row r="239" spans="1:26" ht="23.25" hidden="1">
      <c r="A239" s="149"/>
      <c r="B239" s="150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50"/>
      <c r="Q239" s="149"/>
      <c r="R239" s="151"/>
      <c r="S239" s="152"/>
      <c r="T239" s="153"/>
      <c r="U239" s="151"/>
      <c r="V239" s="154"/>
      <c r="W239" s="151"/>
      <c r="X239" s="151"/>
      <c r="Y239" s="151"/>
      <c r="Z239" s="149"/>
    </row>
    <row r="240" spans="1:26" ht="23.25" hidden="1">
      <c r="A240" s="149"/>
      <c r="B240" s="150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50"/>
      <c r="Q240" s="149"/>
      <c r="R240" s="151"/>
      <c r="S240" s="152"/>
      <c r="T240" s="153"/>
      <c r="U240" s="151"/>
      <c r="V240" s="154"/>
      <c r="W240" s="151"/>
      <c r="X240" s="151"/>
      <c r="Y240" s="151"/>
      <c r="Z240" s="149"/>
    </row>
    <row r="241" spans="1:26" ht="23.25" hidden="1">
      <c r="A241" s="149"/>
      <c r="B241" s="150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50"/>
      <c r="Q241" s="149"/>
      <c r="R241" s="151"/>
      <c r="S241" s="152"/>
      <c r="T241" s="153"/>
      <c r="U241" s="151"/>
      <c r="V241" s="154"/>
      <c r="W241" s="151"/>
      <c r="X241" s="151"/>
      <c r="Y241" s="151"/>
      <c r="Z241" s="149"/>
    </row>
    <row r="242" spans="1:26" ht="23.25" hidden="1">
      <c r="A242" s="149"/>
      <c r="B242" s="150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50"/>
      <c r="Q242" s="149"/>
      <c r="R242" s="151"/>
      <c r="S242" s="152"/>
      <c r="T242" s="153"/>
      <c r="U242" s="151"/>
      <c r="V242" s="154"/>
      <c r="W242" s="151"/>
      <c r="X242" s="151"/>
      <c r="Y242" s="151"/>
      <c r="Z242" s="149"/>
    </row>
    <row r="243" spans="1:26" ht="23.25" hidden="1">
      <c r="A243" s="149"/>
      <c r="B243" s="150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50"/>
      <c r="Q243" s="149"/>
      <c r="R243" s="151"/>
      <c r="S243" s="152"/>
      <c r="T243" s="153"/>
      <c r="U243" s="151"/>
      <c r="V243" s="154"/>
      <c r="W243" s="151"/>
      <c r="X243" s="151"/>
      <c r="Y243" s="151"/>
      <c r="Z243" s="149"/>
    </row>
    <row r="244" spans="1:26" ht="23.25" hidden="1">
      <c r="A244" s="149"/>
      <c r="B244" s="150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50"/>
      <c r="Q244" s="149"/>
      <c r="R244" s="151"/>
      <c r="S244" s="152"/>
      <c r="T244" s="153"/>
      <c r="U244" s="151"/>
      <c r="V244" s="154"/>
      <c r="W244" s="151"/>
      <c r="X244" s="151"/>
      <c r="Y244" s="151"/>
      <c r="Z244" s="149"/>
    </row>
    <row r="245" spans="1:26" ht="23.25" hidden="1">
      <c r="A245" s="149"/>
      <c r="B245" s="150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50"/>
      <c r="Q245" s="149"/>
      <c r="R245" s="151"/>
      <c r="S245" s="152"/>
      <c r="T245" s="153"/>
      <c r="U245" s="151"/>
      <c r="V245" s="154"/>
      <c r="W245" s="151"/>
      <c r="X245" s="151"/>
      <c r="Y245" s="151"/>
      <c r="Z245" s="149"/>
    </row>
    <row r="246" spans="1:26" ht="23.25" hidden="1">
      <c r="A246" s="149"/>
      <c r="B246" s="150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50"/>
      <c r="Q246" s="149"/>
      <c r="R246" s="151"/>
      <c r="S246" s="152"/>
      <c r="T246" s="153"/>
      <c r="U246" s="151"/>
      <c r="V246" s="154"/>
      <c r="W246" s="151"/>
      <c r="X246" s="151"/>
      <c r="Y246" s="151"/>
      <c r="Z246" s="149"/>
    </row>
    <row r="247" spans="1:26" ht="23.25" hidden="1">
      <c r="A247" s="149"/>
      <c r="B247" s="150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50"/>
      <c r="Q247" s="149"/>
      <c r="R247" s="151"/>
      <c r="S247" s="152"/>
      <c r="T247" s="153"/>
      <c r="U247" s="151"/>
      <c r="V247" s="154"/>
      <c r="W247" s="151"/>
      <c r="X247" s="151"/>
      <c r="Y247" s="151"/>
      <c r="Z247" s="149"/>
    </row>
    <row r="248" spans="1:26" ht="23.25" hidden="1">
      <c r="A248" s="149"/>
      <c r="B248" s="150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50"/>
      <c r="Q248" s="149"/>
      <c r="R248" s="151"/>
      <c r="S248" s="152"/>
      <c r="T248" s="153"/>
      <c r="U248" s="151"/>
      <c r="V248" s="154"/>
      <c r="W248" s="151"/>
      <c r="X248" s="151"/>
      <c r="Y248" s="151"/>
      <c r="Z248" s="149"/>
    </row>
    <row r="249" spans="1:26" ht="23.25" hidden="1">
      <c r="A249" s="149"/>
      <c r="B249" s="150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50"/>
      <c r="Q249" s="149"/>
      <c r="R249" s="151"/>
      <c r="S249" s="152"/>
      <c r="T249" s="153"/>
      <c r="U249" s="151"/>
      <c r="V249" s="154"/>
      <c r="W249" s="151"/>
      <c r="X249" s="151"/>
      <c r="Y249" s="151"/>
      <c r="Z249" s="149"/>
    </row>
    <row r="250" spans="1:26" ht="23.25" hidden="1">
      <c r="A250" s="149"/>
      <c r="B250" s="150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50"/>
      <c r="Q250" s="149"/>
      <c r="R250" s="151"/>
      <c r="S250" s="152"/>
      <c r="T250" s="153"/>
      <c r="U250" s="151"/>
      <c r="V250" s="154"/>
      <c r="W250" s="151"/>
      <c r="X250" s="151"/>
      <c r="Y250" s="151"/>
      <c r="Z250" s="149"/>
    </row>
    <row r="251" spans="1:26" ht="23.25" hidden="1">
      <c r="A251" s="149"/>
      <c r="B251" s="150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50"/>
      <c r="Q251" s="149"/>
      <c r="R251" s="151"/>
      <c r="S251" s="152"/>
      <c r="T251" s="153"/>
      <c r="U251" s="151"/>
      <c r="V251" s="154"/>
      <c r="W251" s="151"/>
      <c r="X251" s="151"/>
      <c r="Y251" s="151"/>
      <c r="Z251" s="149"/>
    </row>
    <row r="252" spans="1:26" ht="23.25" hidden="1">
      <c r="A252" s="149"/>
      <c r="B252" s="150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50"/>
      <c r="Q252" s="149"/>
      <c r="R252" s="151"/>
      <c r="S252" s="152"/>
      <c r="T252" s="153"/>
      <c r="U252" s="151"/>
      <c r="V252" s="154"/>
      <c r="W252" s="151"/>
      <c r="X252" s="151"/>
      <c r="Y252" s="151"/>
      <c r="Z252" s="149"/>
    </row>
    <row r="253" spans="1:26" ht="23.25" hidden="1">
      <c r="A253" s="149"/>
      <c r="B253" s="150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50"/>
      <c r="Q253" s="149"/>
      <c r="R253" s="151"/>
      <c r="S253" s="152"/>
      <c r="T253" s="153"/>
      <c r="U253" s="151"/>
      <c r="V253" s="154"/>
      <c r="W253" s="151"/>
      <c r="X253" s="151"/>
      <c r="Y253" s="151"/>
      <c r="Z253" s="149"/>
    </row>
    <row r="254" spans="1:26" ht="23.25" hidden="1">
      <c r="A254" s="149"/>
      <c r="B254" s="150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50"/>
      <c r="Q254" s="149"/>
      <c r="R254" s="151"/>
      <c r="S254" s="152"/>
      <c r="T254" s="153"/>
      <c r="U254" s="151"/>
      <c r="V254" s="154"/>
      <c r="W254" s="151"/>
      <c r="X254" s="151"/>
      <c r="Y254" s="151"/>
      <c r="Z254" s="149"/>
    </row>
    <row r="255" spans="1:26" ht="23.25" hidden="1">
      <c r="A255" s="149"/>
      <c r="B255" s="150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50"/>
      <c r="Q255" s="149"/>
      <c r="R255" s="151"/>
      <c r="S255" s="152"/>
      <c r="T255" s="153"/>
      <c r="U255" s="151"/>
      <c r="V255" s="154"/>
      <c r="W255" s="151"/>
      <c r="X255" s="151"/>
      <c r="Y255" s="151"/>
      <c r="Z255" s="149"/>
    </row>
    <row r="256" spans="1:26" ht="23.25" hidden="1">
      <c r="A256" s="149"/>
      <c r="B256" s="150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50"/>
      <c r="Q256" s="149"/>
      <c r="R256" s="151"/>
      <c r="S256" s="152"/>
      <c r="T256" s="153"/>
      <c r="U256" s="151"/>
      <c r="V256" s="154"/>
      <c r="W256" s="151"/>
      <c r="X256" s="151"/>
      <c r="Y256" s="151"/>
      <c r="Z256" s="149"/>
    </row>
    <row r="257" spans="1:26" ht="23.25" hidden="1">
      <c r="A257" s="149"/>
      <c r="B257" s="150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50"/>
      <c r="Q257" s="149"/>
      <c r="R257" s="151"/>
      <c r="S257" s="152"/>
      <c r="T257" s="153"/>
      <c r="U257" s="151"/>
      <c r="V257" s="154"/>
      <c r="W257" s="151"/>
      <c r="X257" s="151"/>
      <c r="Y257" s="151"/>
      <c r="Z257" s="149"/>
    </row>
    <row r="258" spans="1:26" ht="23.25" hidden="1">
      <c r="A258" s="149"/>
      <c r="B258" s="150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50"/>
      <c r="Q258" s="149"/>
      <c r="R258" s="151"/>
      <c r="S258" s="152"/>
      <c r="T258" s="153"/>
      <c r="U258" s="151"/>
      <c r="V258" s="154"/>
      <c r="W258" s="151"/>
      <c r="X258" s="151"/>
      <c r="Y258" s="151"/>
      <c r="Z258" s="149"/>
    </row>
    <row r="259" spans="1:26" ht="23.25" hidden="1">
      <c r="A259" s="149"/>
      <c r="B259" s="150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50"/>
      <c r="Q259" s="149"/>
      <c r="R259" s="151"/>
      <c r="S259" s="152"/>
      <c r="T259" s="153"/>
      <c r="U259" s="151"/>
      <c r="V259" s="154"/>
      <c r="W259" s="151"/>
      <c r="X259" s="151"/>
      <c r="Y259" s="151"/>
      <c r="Z259" s="149"/>
    </row>
    <row r="260" spans="1:26" ht="23.25" hidden="1">
      <c r="A260" s="149"/>
      <c r="B260" s="150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50"/>
      <c r="Q260" s="149"/>
      <c r="R260" s="151"/>
      <c r="S260" s="152"/>
      <c r="T260" s="153"/>
      <c r="U260" s="151"/>
      <c r="V260" s="154"/>
      <c r="W260" s="151"/>
      <c r="X260" s="151"/>
      <c r="Y260" s="151"/>
      <c r="Z260" s="149"/>
    </row>
    <row r="261" spans="1:26" ht="23.25" hidden="1">
      <c r="A261" s="149"/>
      <c r="B261" s="150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50"/>
      <c r="Q261" s="149"/>
      <c r="R261" s="151"/>
      <c r="S261" s="152"/>
      <c r="T261" s="153"/>
      <c r="U261" s="151"/>
      <c r="V261" s="154"/>
      <c r="W261" s="151"/>
      <c r="X261" s="151"/>
      <c r="Y261" s="151"/>
      <c r="Z261" s="149"/>
    </row>
    <row r="262" spans="1:26" ht="23.25" hidden="1">
      <c r="A262" s="149"/>
      <c r="B262" s="150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50"/>
      <c r="Q262" s="149"/>
      <c r="R262" s="151"/>
      <c r="S262" s="152"/>
      <c r="T262" s="153"/>
      <c r="U262" s="151"/>
      <c r="V262" s="154"/>
      <c r="W262" s="151"/>
      <c r="X262" s="151"/>
      <c r="Y262" s="151"/>
      <c r="Z262" s="149"/>
    </row>
    <row r="263" spans="1:26" ht="23.25" hidden="1">
      <c r="A263" s="149"/>
      <c r="B263" s="150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50"/>
      <c r="Q263" s="149"/>
      <c r="R263" s="151"/>
      <c r="S263" s="152"/>
      <c r="T263" s="153"/>
      <c r="U263" s="151"/>
      <c r="V263" s="154"/>
      <c r="W263" s="151"/>
      <c r="X263" s="151"/>
      <c r="Y263" s="151"/>
      <c r="Z263" s="149"/>
    </row>
    <row r="264" spans="1:26" ht="23.25" hidden="1">
      <c r="A264" s="149"/>
      <c r="B264" s="150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50"/>
      <c r="Q264" s="149"/>
      <c r="R264" s="151"/>
      <c r="S264" s="152"/>
      <c r="T264" s="153"/>
      <c r="U264" s="151"/>
      <c r="V264" s="154"/>
      <c r="W264" s="151"/>
      <c r="X264" s="151"/>
      <c r="Y264" s="151"/>
      <c r="Z264" s="149"/>
    </row>
    <row r="265" spans="1:26" ht="23.25" hidden="1">
      <c r="A265" s="149"/>
      <c r="B265" s="150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50"/>
      <c r="Q265" s="149"/>
      <c r="R265" s="151"/>
      <c r="S265" s="152"/>
      <c r="T265" s="153"/>
      <c r="U265" s="151"/>
      <c r="V265" s="154"/>
      <c r="W265" s="151"/>
      <c r="X265" s="151"/>
      <c r="Y265" s="151"/>
      <c r="Z265" s="149"/>
    </row>
    <row r="266" spans="1:26" ht="23.25" hidden="1">
      <c r="A266" s="149"/>
      <c r="B266" s="150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50"/>
      <c r="Q266" s="149"/>
      <c r="R266" s="151"/>
      <c r="S266" s="152"/>
      <c r="T266" s="153"/>
      <c r="U266" s="151"/>
      <c r="V266" s="154"/>
      <c r="W266" s="151"/>
      <c r="X266" s="151"/>
      <c r="Y266" s="151"/>
      <c r="Z266" s="149"/>
    </row>
    <row r="267" spans="1:26" ht="23.25" hidden="1">
      <c r="A267" s="149"/>
      <c r="B267" s="150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50"/>
      <c r="Q267" s="149"/>
      <c r="R267" s="151"/>
      <c r="S267" s="152"/>
      <c r="T267" s="153"/>
      <c r="U267" s="151"/>
      <c r="V267" s="154"/>
      <c r="W267" s="151"/>
      <c r="X267" s="151"/>
      <c r="Y267" s="151"/>
      <c r="Z267" s="149"/>
    </row>
    <row r="268" spans="1:26" ht="23.25" hidden="1">
      <c r="A268" s="149"/>
      <c r="B268" s="150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50"/>
      <c r="Q268" s="149"/>
      <c r="R268" s="151"/>
      <c r="S268" s="152"/>
      <c r="T268" s="153"/>
      <c r="U268" s="151"/>
      <c r="V268" s="154"/>
      <c r="W268" s="151"/>
      <c r="X268" s="151"/>
      <c r="Y268" s="151"/>
      <c r="Z268" s="149"/>
    </row>
    <row r="269" spans="1:26" ht="23.25" hidden="1">
      <c r="A269" s="149"/>
      <c r="B269" s="150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50"/>
      <c r="Q269" s="149"/>
      <c r="R269" s="151"/>
      <c r="S269" s="152"/>
      <c r="T269" s="153"/>
      <c r="U269" s="151"/>
      <c r="V269" s="154"/>
      <c r="W269" s="151"/>
      <c r="X269" s="151"/>
      <c r="Y269" s="151"/>
      <c r="Z269" s="149"/>
    </row>
    <row r="270" spans="1:26" ht="23.25" hidden="1">
      <c r="A270" s="149"/>
      <c r="B270" s="150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50"/>
      <c r="Q270" s="149"/>
      <c r="R270" s="151"/>
      <c r="S270" s="152"/>
      <c r="T270" s="153"/>
      <c r="U270" s="151"/>
      <c r="V270" s="154"/>
      <c r="W270" s="151"/>
      <c r="X270" s="151"/>
      <c r="Y270" s="151"/>
      <c r="Z270" s="149"/>
    </row>
    <row r="271" spans="1:26" ht="23.25" hidden="1">
      <c r="A271" s="149"/>
      <c r="B271" s="150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50"/>
      <c r="Q271" s="149"/>
      <c r="R271" s="151"/>
      <c r="S271" s="152"/>
      <c r="T271" s="153"/>
      <c r="U271" s="151"/>
      <c r="V271" s="154"/>
      <c r="W271" s="151"/>
      <c r="X271" s="151"/>
      <c r="Y271" s="151"/>
      <c r="Z271" s="149"/>
    </row>
    <row r="272" spans="1:26" ht="23.25" hidden="1">
      <c r="A272" s="149"/>
      <c r="B272" s="150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50"/>
      <c r="Q272" s="149"/>
      <c r="R272" s="151"/>
      <c r="S272" s="152"/>
      <c r="T272" s="153"/>
      <c r="U272" s="151"/>
      <c r="V272" s="154"/>
      <c r="W272" s="151"/>
      <c r="X272" s="151"/>
      <c r="Y272" s="151"/>
      <c r="Z272" s="149"/>
    </row>
    <row r="273" spans="1:26" ht="23.25" hidden="1">
      <c r="A273" s="149"/>
      <c r="B273" s="150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50"/>
      <c r="Q273" s="149"/>
      <c r="R273" s="151"/>
      <c r="S273" s="152"/>
      <c r="T273" s="153"/>
      <c r="U273" s="151"/>
      <c r="V273" s="154"/>
      <c r="W273" s="151"/>
      <c r="X273" s="151"/>
      <c r="Y273" s="151"/>
      <c r="Z273" s="149"/>
    </row>
    <row r="274" spans="1:26" ht="23.25" hidden="1">
      <c r="A274" s="149"/>
      <c r="B274" s="150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50"/>
      <c r="Q274" s="149"/>
      <c r="R274" s="151"/>
      <c r="S274" s="152"/>
      <c r="T274" s="153"/>
      <c r="U274" s="151"/>
      <c r="V274" s="154"/>
      <c r="W274" s="151"/>
      <c r="X274" s="151"/>
      <c r="Y274" s="151"/>
      <c r="Z274" s="149"/>
    </row>
    <row r="275" spans="1:26" ht="23.25" hidden="1">
      <c r="A275" s="149"/>
      <c r="B275" s="150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50"/>
      <c r="Q275" s="149"/>
      <c r="R275" s="151"/>
      <c r="S275" s="152"/>
      <c r="T275" s="153"/>
      <c r="U275" s="151"/>
      <c r="V275" s="154"/>
      <c r="W275" s="151"/>
      <c r="X275" s="151"/>
      <c r="Y275" s="151"/>
      <c r="Z275" s="149"/>
    </row>
    <row r="276" spans="1:26" ht="23.25" hidden="1">
      <c r="A276" s="149"/>
      <c r="B276" s="150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50"/>
      <c r="Q276" s="149"/>
      <c r="R276" s="151"/>
      <c r="S276" s="152"/>
      <c r="T276" s="153"/>
      <c r="U276" s="151"/>
      <c r="V276" s="154"/>
      <c r="W276" s="151"/>
      <c r="X276" s="151"/>
      <c r="Y276" s="151"/>
      <c r="Z276" s="149"/>
    </row>
    <row r="277" spans="1:26" ht="23.25" hidden="1">
      <c r="A277" s="149"/>
      <c r="B277" s="150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50"/>
      <c r="Q277" s="149"/>
      <c r="R277" s="151"/>
      <c r="S277" s="152"/>
      <c r="T277" s="153"/>
      <c r="U277" s="151"/>
      <c r="V277" s="154"/>
      <c r="W277" s="151"/>
      <c r="X277" s="151"/>
      <c r="Y277" s="151"/>
      <c r="Z277" s="149"/>
    </row>
    <row r="278" spans="1:26" ht="23.25" hidden="1">
      <c r="A278" s="149"/>
      <c r="B278" s="150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50"/>
      <c r="Q278" s="149"/>
      <c r="R278" s="151"/>
      <c r="S278" s="152"/>
      <c r="T278" s="153"/>
      <c r="U278" s="151"/>
      <c r="V278" s="154"/>
      <c r="W278" s="151"/>
      <c r="X278" s="151"/>
      <c r="Y278" s="151"/>
      <c r="Z278" s="149"/>
    </row>
    <row r="279" spans="1:26" ht="23.25" hidden="1">
      <c r="A279" s="149"/>
      <c r="B279" s="150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50"/>
      <c r="Q279" s="149"/>
      <c r="R279" s="151"/>
      <c r="S279" s="152"/>
      <c r="T279" s="153"/>
      <c r="U279" s="151"/>
      <c r="V279" s="154"/>
      <c r="W279" s="151"/>
      <c r="X279" s="151"/>
      <c r="Y279" s="151"/>
      <c r="Z279" s="149"/>
    </row>
    <row r="280" spans="1:26" ht="23.25" hidden="1">
      <c r="A280" s="149"/>
      <c r="B280" s="150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50"/>
      <c r="Q280" s="149"/>
      <c r="R280" s="151"/>
      <c r="S280" s="152"/>
      <c r="T280" s="153"/>
      <c r="U280" s="151"/>
      <c r="V280" s="154"/>
      <c r="W280" s="151"/>
      <c r="X280" s="151"/>
      <c r="Y280" s="151"/>
      <c r="Z280" s="149"/>
    </row>
    <row r="281" spans="1:26" ht="23.25" hidden="1">
      <c r="A281" s="149"/>
      <c r="B281" s="150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50"/>
      <c r="Q281" s="149"/>
      <c r="R281" s="151"/>
      <c r="S281" s="152"/>
      <c r="T281" s="153"/>
      <c r="U281" s="151"/>
      <c r="V281" s="154"/>
      <c r="W281" s="151"/>
      <c r="X281" s="151"/>
      <c r="Y281" s="151"/>
      <c r="Z281" s="149"/>
    </row>
    <row r="282" spans="1:26" ht="23.25" hidden="1">
      <c r="A282" s="149"/>
      <c r="B282" s="150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50"/>
      <c r="Q282" s="149"/>
      <c r="R282" s="151"/>
      <c r="S282" s="152"/>
      <c r="T282" s="153"/>
      <c r="U282" s="151"/>
      <c r="V282" s="154"/>
      <c r="W282" s="151"/>
      <c r="X282" s="151"/>
      <c r="Y282" s="151"/>
      <c r="Z282" s="149"/>
    </row>
    <row r="283" spans="1:26" ht="23.25" hidden="1">
      <c r="A283" s="149"/>
      <c r="B283" s="150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50"/>
      <c r="Q283" s="149"/>
      <c r="R283" s="151"/>
      <c r="S283" s="152"/>
      <c r="T283" s="153"/>
      <c r="U283" s="151"/>
      <c r="V283" s="154"/>
      <c r="W283" s="151"/>
      <c r="X283" s="151"/>
      <c r="Y283" s="151"/>
      <c r="Z283" s="149"/>
    </row>
    <row r="284" spans="1:26" ht="23.25" hidden="1">
      <c r="A284" s="149"/>
      <c r="B284" s="150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50"/>
      <c r="Q284" s="149"/>
      <c r="R284" s="151"/>
      <c r="S284" s="152"/>
      <c r="T284" s="153"/>
      <c r="U284" s="151"/>
      <c r="V284" s="154"/>
      <c r="W284" s="151"/>
      <c r="X284" s="151"/>
      <c r="Y284" s="151"/>
      <c r="Z284" s="149"/>
    </row>
    <row r="285" spans="1:26" ht="23.25" hidden="1">
      <c r="A285" s="149"/>
      <c r="B285" s="150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50"/>
      <c r="Q285" s="149"/>
      <c r="R285" s="151"/>
      <c r="S285" s="152"/>
      <c r="T285" s="153"/>
      <c r="U285" s="151"/>
      <c r="V285" s="154"/>
      <c r="W285" s="151"/>
      <c r="X285" s="151"/>
      <c r="Y285" s="151"/>
      <c r="Z285" s="149"/>
    </row>
    <row r="286" spans="1:26" ht="23.25" hidden="1">
      <c r="A286" s="149"/>
      <c r="B286" s="150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50"/>
      <c r="Q286" s="149"/>
      <c r="R286" s="151"/>
      <c r="S286" s="152"/>
      <c r="T286" s="153"/>
      <c r="U286" s="151"/>
      <c r="V286" s="154"/>
      <c r="W286" s="151"/>
      <c r="X286" s="151"/>
      <c r="Y286" s="151"/>
      <c r="Z286" s="149"/>
    </row>
    <row r="287" spans="1:26" ht="23.25" hidden="1">
      <c r="A287" s="149"/>
      <c r="B287" s="150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50"/>
      <c r="Q287" s="149"/>
      <c r="R287" s="151"/>
      <c r="S287" s="152"/>
      <c r="T287" s="153"/>
      <c r="U287" s="151"/>
      <c r="V287" s="154"/>
      <c r="W287" s="151"/>
      <c r="X287" s="151"/>
      <c r="Y287" s="151"/>
      <c r="Z287" s="149"/>
    </row>
    <row r="288" spans="1:26" ht="23.25" hidden="1">
      <c r="A288" s="149"/>
      <c r="B288" s="150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50"/>
      <c r="Q288" s="149"/>
      <c r="R288" s="151"/>
      <c r="S288" s="152"/>
      <c r="T288" s="153"/>
      <c r="U288" s="151"/>
      <c r="V288" s="154"/>
      <c r="W288" s="151"/>
      <c r="X288" s="151"/>
      <c r="Y288" s="151"/>
      <c r="Z288" s="149"/>
    </row>
    <row r="289" spans="1:26" ht="23.25" hidden="1">
      <c r="A289" s="149"/>
      <c r="B289" s="150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50"/>
      <c r="Q289" s="149"/>
      <c r="R289" s="151"/>
      <c r="S289" s="152"/>
      <c r="T289" s="153"/>
      <c r="U289" s="151"/>
      <c r="V289" s="154"/>
      <c r="W289" s="151"/>
      <c r="X289" s="151"/>
      <c r="Y289" s="151"/>
      <c r="Z289" s="149"/>
    </row>
    <row r="290" spans="1:26" ht="23.25" hidden="1">
      <c r="A290" s="149"/>
      <c r="B290" s="150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50"/>
      <c r="Q290" s="149"/>
      <c r="R290" s="151"/>
      <c r="S290" s="152"/>
      <c r="T290" s="153"/>
      <c r="U290" s="151"/>
      <c r="V290" s="154"/>
      <c r="W290" s="151"/>
      <c r="X290" s="151"/>
      <c r="Y290" s="151"/>
      <c r="Z290" s="149"/>
    </row>
    <row r="291" spans="1:26" ht="23.25" hidden="1">
      <c r="A291" s="149"/>
      <c r="B291" s="150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50"/>
      <c r="Q291" s="149"/>
      <c r="R291" s="151"/>
      <c r="S291" s="152"/>
      <c r="T291" s="153"/>
      <c r="U291" s="151"/>
      <c r="V291" s="154"/>
      <c r="W291" s="151"/>
      <c r="X291" s="151"/>
      <c r="Y291" s="151"/>
      <c r="Z291" s="149"/>
    </row>
    <row r="292" spans="1:26" ht="23.25" hidden="1">
      <c r="A292" s="149"/>
      <c r="B292" s="150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50"/>
      <c r="Q292" s="149"/>
      <c r="R292" s="151"/>
      <c r="S292" s="152"/>
      <c r="T292" s="153"/>
      <c r="U292" s="151"/>
      <c r="V292" s="154"/>
      <c r="W292" s="151"/>
      <c r="X292" s="151"/>
      <c r="Y292" s="151"/>
      <c r="Z292" s="149"/>
    </row>
    <row r="293" spans="1:26" ht="23.25" hidden="1">
      <c r="A293" s="149"/>
      <c r="B293" s="150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50"/>
      <c r="Q293" s="149"/>
      <c r="R293" s="151"/>
      <c r="S293" s="152"/>
      <c r="T293" s="153"/>
      <c r="U293" s="151"/>
      <c r="V293" s="154"/>
      <c r="W293" s="151"/>
      <c r="X293" s="151"/>
      <c r="Y293" s="151"/>
      <c r="Z293" s="149"/>
    </row>
    <row r="294" spans="1:26" ht="23.25" hidden="1">
      <c r="A294" s="149"/>
      <c r="B294" s="150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50"/>
      <c r="Q294" s="149"/>
      <c r="R294" s="151"/>
      <c r="S294" s="152"/>
      <c r="T294" s="153"/>
      <c r="U294" s="151"/>
      <c r="V294" s="154"/>
      <c r="W294" s="151"/>
      <c r="X294" s="151"/>
      <c r="Y294" s="151"/>
      <c r="Z294" s="149"/>
    </row>
    <row r="295" spans="1:26" ht="23.25" hidden="1">
      <c r="A295" s="149"/>
      <c r="B295" s="150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50"/>
      <c r="Q295" s="149"/>
      <c r="R295" s="151"/>
      <c r="S295" s="152"/>
      <c r="T295" s="153"/>
      <c r="U295" s="151"/>
      <c r="V295" s="154"/>
      <c r="W295" s="151"/>
      <c r="X295" s="151"/>
      <c r="Y295" s="151"/>
      <c r="Z295" s="149"/>
    </row>
    <row r="296" spans="1:26" ht="23.25" hidden="1">
      <c r="A296" s="149"/>
      <c r="B296" s="150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50"/>
      <c r="Q296" s="149"/>
      <c r="R296" s="151"/>
      <c r="S296" s="152"/>
      <c r="T296" s="153"/>
      <c r="U296" s="151"/>
      <c r="V296" s="154"/>
      <c r="W296" s="151"/>
      <c r="X296" s="151"/>
      <c r="Y296" s="151"/>
      <c r="Z296" s="149"/>
    </row>
    <row r="297" spans="1:26" ht="23.25" hidden="1">
      <c r="A297" s="149"/>
      <c r="B297" s="150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50"/>
      <c r="Q297" s="149"/>
      <c r="R297" s="151"/>
      <c r="S297" s="152"/>
      <c r="T297" s="153"/>
      <c r="U297" s="151"/>
      <c r="V297" s="154"/>
      <c r="W297" s="151"/>
      <c r="X297" s="151"/>
      <c r="Y297" s="151"/>
      <c r="Z297" s="149"/>
    </row>
    <row r="298" spans="1:26" ht="23.25" hidden="1">
      <c r="A298" s="149"/>
      <c r="B298" s="150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50"/>
      <c r="Q298" s="149"/>
      <c r="R298" s="151"/>
      <c r="S298" s="152"/>
      <c r="T298" s="153"/>
      <c r="U298" s="151"/>
      <c r="V298" s="154"/>
      <c r="W298" s="151"/>
      <c r="X298" s="151"/>
      <c r="Y298" s="151"/>
      <c r="Z298" s="149"/>
    </row>
    <row r="299" spans="1:26" ht="23.25" hidden="1">
      <c r="A299" s="149"/>
      <c r="B299" s="150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50"/>
      <c r="Q299" s="149"/>
      <c r="R299" s="151"/>
      <c r="S299" s="152"/>
      <c r="T299" s="153"/>
      <c r="U299" s="151"/>
      <c r="V299" s="154"/>
      <c r="W299" s="151"/>
      <c r="X299" s="151"/>
      <c r="Y299" s="151"/>
      <c r="Z299" s="149"/>
    </row>
    <row r="300" spans="1:26" ht="23.25" hidden="1">
      <c r="A300" s="149"/>
      <c r="B300" s="150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50"/>
      <c r="Q300" s="149"/>
      <c r="R300" s="151"/>
      <c r="S300" s="152"/>
      <c r="T300" s="153"/>
      <c r="U300" s="151"/>
      <c r="V300" s="154"/>
      <c r="W300" s="151"/>
      <c r="X300" s="151"/>
      <c r="Y300" s="151"/>
      <c r="Z300" s="149"/>
    </row>
    <row r="301" spans="1:26" ht="23.25" hidden="1">
      <c r="A301" s="149"/>
      <c r="B301" s="150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50"/>
      <c r="Q301" s="149"/>
      <c r="R301" s="151"/>
      <c r="S301" s="152"/>
      <c r="T301" s="153"/>
      <c r="U301" s="151"/>
      <c r="V301" s="154"/>
      <c r="W301" s="151"/>
      <c r="X301" s="151"/>
      <c r="Y301" s="151"/>
      <c r="Z301" s="149"/>
    </row>
    <row r="302" spans="1:26" ht="23.25" hidden="1">
      <c r="A302" s="149"/>
      <c r="B302" s="150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50"/>
      <c r="Q302" s="149"/>
      <c r="R302" s="151"/>
      <c r="S302" s="152"/>
      <c r="T302" s="153"/>
      <c r="U302" s="151"/>
      <c r="V302" s="154"/>
      <c r="W302" s="151"/>
      <c r="X302" s="151"/>
      <c r="Y302" s="151"/>
      <c r="Z302" s="149"/>
    </row>
    <row r="303" spans="1:26" ht="23.25" hidden="1">
      <c r="A303" s="149"/>
      <c r="B303" s="150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50"/>
      <c r="Q303" s="149"/>
      <c r="R303" s="151"/>
      <c r="S303" s="152"/>
      <c r="T303" s="153"/>
      <c r="U303" s="151"/>
      <c r="V303" s="154"/>
      <c r="W303" s="151"/>
      <c r="X303" s="151"/>
      <c r="Y303" s="151"/>
      <c r="Z303" s="149"/>
    </row>
    <row r="304" spans="1:26" ht="23.25" hidden="1">
      <c r="A304" s="149"/>
      <c r="B304" s="150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50"/>
      <c r="Q304" s="149"/>
      <c r="R304" s="151"/>
      <c r="S304" s="152"/>
      <c r="T304" s="153"/>
      <c r="U304" s="151"/>
      <c r="V304" s="154"/>
      <c r="W304" s="151"/>
      <c r="X304" s="151"/>
      <c r="Y304" s="151"/>
      <c r="Z304" s="149"/>
    </row>
    <row r="305" spans="1:26" ht="23.25" hidden="1">
      <c r="A305" s="149"/>
      <c r="B305" s="150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50"/>
      <c r="Q305" s="149"/>
      <c r="R305" s="151"/>
      <c r="S305" s="152"/>
      <c r="T305" s="153"/>
      <c r="U305" s="151"/>
      <c r="V305" s="154"/>
      <c r="W305" s="151"/>
      <c r="X305" s="151"/>
      <c r="Y305" s="151"/>
      <c r="Z305" s="149"/>
    </row>
    <row r="306" spans="1:26" ht="23.25" hidden="1">
      <c r="A306" s="149"/>
      <c r="B306" s="150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50"/>
      <c r="Q306" s="149"/>
      <c r="R306" s="151"/>
      <c r="S306" s="152"/>
      <c r="T306" s="153"/>
      <c r="U306" s="151"/>
      <c r="V306" s="154"/>
      <c r="W306" s="151"/>
      <c r="X306" s="151"/>
      <c r="Y306" s="151"/>
      <c r="Z306" s="149"/>
    </row>
    <row r="307" spans="1:26" ht="23.25" hidden="1">
      <c r="A307" s="149"/>
      <c r="B307" s="150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50"/>
      <c r="Q307" s="149"/>
      <c r="R307" s="151"/>
      <c r="S307" s="152"/>
      <c r="T307" s="153"/>
      <c r="U307" s="151"/>
      <c r="V307" s="154"/>
      <c r="W307" s="151"/>
      <c r="X307" s="151"/>
      <c r="Y307" s="151"/>
      <c r="Z307" s="149"/>
    </row>
    <row r="308" spans="1:26" ht="23.25" hidden="1">
      <c r="A308" s="149"/>
      <c r="B308" s="150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50"/>
      <c r="Q308" s="149"/>
      <c r="R308" s="151"/>
      <c r="S308" s="152"/>
      <c r="T308" s="153"/>
      <c r="U308" s="151"/>
      <c r="V308" s="154"/>
      <c r="W308" s="151"/>
      <c r="X308" s="151"/>
      <c r="Y308" s="151"/>
      <c r="Z308" s="149"/>
    </row>
    <row r="309" spans="1:26" ht="23.25" hidden="1">
      <c r="A309" s="149"/>
      <c r="B309" s="150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50"/>
      <c r="Q309" s="149"/>
      <c r="R309" s="151"/>
      <c r="S309" s="152"/>
      <c r="T309" s="153"/>
      <c r="U309" s="151"/>
      <c r="V309" s="154"/>
      <c r="W309" s="151"/>
      <c r="X309" s="151"/>
      <c r="Y309" s="151"/>
      <c r="Z309" s="149"/>
    </row>
    <row r="310" spans="1:26" ht="23.25" hidden="1">
      <c r="A310" s="149"/>
      <c r="B310" s="150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50"/>
      <c r="Q310" s="149"/>
      <c r="R310" s="151"/>
      <c r="S310" s="152"/>
      <c r="T310" s="153"/>
      <c r="U310" s="151"/>
      <c r="V310" s="154"/>
      <c r="W310" s="151"/>
      <c r="X310" s="151"/>
      <c r="Y310" s="151"/>
      <c r="Z310" s="149"/>
    </row>
    <row r="311" spans="1:26" ht="23.25" hidden="1">
      <c r="A311" s="149"/>
      <c r="B311" s="150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50"/>
      <c r="Q311" s="149"/>
      <c r="R311" s="151"/>
      <c r="S311" s="152"/>
      <c r="T311" s="153"/>
      <c r="U311" s="151"/>
      <c r="V311" s="154"/>
      <c r="W311" s="151"/>
      <c r="X311" s="151"/>
      <c r="Y311" s="151"/>
      <c r="Z311" s="149"/>
    </row>
    <row r="312" spans="1:26" ht="23.25" hidden="1">
      <c r="A312" s="149"/>
      <c r="B312" s="150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50"/>
      <c r="Q312" s="149"/>
      <c r="R312" s="151"/>
      <c r="S312" s="152"/>
      <c r="T312" s="153"/>
      <c r="U312" s="151"/>
      <c r="V312" s="154"/>
      <c r="W312" s="151"/>
      <c r="X312" s="151"/>
      <c r="Y312" s="151"/>
      <c r="Z312" s="149"/>
    </row>
    <row r="313" spans="1:26" ht="23.25" hidden="1">
      <c r="A313" s="149"/>
      <c r="B313" s="150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50"/>
      <c r="Q313" s="149"/>
      <c r="R313" s="151"/>
      <c r="S313" s="152"/>
      <c r="T313" s="153"/>
      <c r="U313" s="151"/>
      <c r="V313" s="154"/>
      <c r="W313" s="151"/>
      <c r="X313" s="151"/>
      <c r="Y313" s="151"/>
      <c r="Z313" s="149"/>
    </row>
    <row r="314" spans="1:26" ht="23.25" hidden="1">
      <c r="A314" s="149"/>
      <c r="B314" s="150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50"/>
      <c r="Q314" s="149"/>
      <c r="R314" s="151"/>
      <c r="S314" s="152"/>
      <c r="T314" s="153"/>
      <c r="U314" s="151"/>
      <c r="V314" s="154"/>
      <c r="W314" s="151"/>
      <c r="X314" s="151"/>
      <c r="Y314" s="151"/>
      <c r="Z314" s="149"/>
    </row>
    <row r="315" spans="1:26" ht="23.25" hidden="1">
      <c r="A315" s="149"/>
      <c r="B315" s="150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50"/>
      <c r="Q315" s="149"/>
      <c r="R315" s="151"/>
      <c r="S315" s="152"/>
      <c r="T315" s="153"/>
      <c r="U315" s="151"/>
      <c r="V315" s="154"/>
      <c r="W315" s="151"/>
      <c r="X315" s="151"/>
      <c r="Y315" s="151"/>
      <c r="Z315" s="149"/>
    </row>
    <row r="316" spans="1:26" ht="23.25" hidden="1">
      <c r="A316" s="149"/>
      <c r="B316" s="150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50"/>
      <c r="Q316" s="149"/>
      <c r="R316" s="151"/>
      <c r="S316" s="152"/>
      <c r="T316" s="153"/>
      <c r="U316" s="151"/>
      <c r="V316" s="154"/>
      <c r="W316" s="151"/>
      <c r="X316" s="151"/>
      <c r="Y316" s="151"/>
      <c r="Z316" s="149"/>
    </row>
    <row r="317" spans="1:26" ht="23.25" hidden="1">
      <c r="A317" s="149"/>
      <c r="B317" s="150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50"/>
      <c r="Q317" s="149"/>
      <c r="R317" s="151"/>
      <c r="S317" s="152"/>
      <c r="T317" s="153"/>
      <c r="U317" s="151"/>
      <c r="V317" s="154"/>
      <c r="W317" s="151"/>
      <c r="X317" s="151"/>
      <c r="Y317" s="151"/>
      <c r="Z317" s="149"/>
    </row>
    <row r="318" spans="1:26" ht="23.25" hidden="1">
      <c r="A318" s="149"/>
      <c r="B318" s="150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50"/>
      <c r="Q318" s="149"/>
      <c r="R318" s="151"/>
      <c r="S318" s="152"/>
      <c r="T318" s="153"/>
      <c r="U318" s="151"/>
      <c r="V318" s="154"/>
      <c r="W318" s="151"/>
      <c r="X318" s="151"/>
      <c r="Y318" s="151"/>
      <c r="Z318" s="149"/>
    </row>
    <row r="319" spans="1:26" ht="23.25" hidden="1">
      <c r="A319" s="149"/>
      <c r="B319" s="150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50"/>
      <c r="Q319" s="149"/>
      <c r="R319" s="151"/>
      <c r="S319" s="152"/>
      <c r="T319" s="153"/>
      <c r="U319" s="151"/>
      <c r="V319" s="154"/>
      <c r="W319" s="151"/>
      <c r="X319" s="151"/>
      <c r="Y319" s="151"/>
      <c r="Z319" s="149"/>
    </row>
    <row r="320" spans="1:26" ht="23.25" hidden="1">
      <c r="A320" s="149"/>
      <c r="B320" s="150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50"/>
      <c r="Q320" s="149"/>
      <c r="R320" s="151"/>
      <c r="S320" s="152"/>
      <c r="T320" s="153"/>
      <c r="U320" s="151"/>
      <c r="V320" s="154"/>
      <c r="W320" s="151"/>
      <c r="X320" s="151"/>
      <c r="Y320" s="151"/>
      <c r="Z320" s="149"/>
    </row>
    <row r="321" spans="1:26" ht="23.25" hidden="1">
      <c r="A321" s="149"/>
      <c r="B321" s="150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50"/>
      <c r="Q321" s="149"/>
      <c r="R321" s="151"/>
      <c r="S321" s="152"/>
      <c r="T321" s="153"/>
      <c r="U321" s="151"/>
      <c r="V321" s="154"/>
      <c r="W321" s="151"/>
      <c r="X321" s="151"/>
      <c r="Y321" s="151"/>
      <c r="Z321" s="149"/>
    </row>
    <row r="322" spans="1:26" ht="23.25" hidden="1">
      <c r="A322" s="149"/>
      <c r="B322" s="150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50"/>
      <c r="Q322" s="149"/>
      <c r="R322" s="151"/>
      <c r="S322" s="152"/>
      <c r="T322" s="153"/>
      <c r="U322" s="151"/>
      <c r="V322" s="154"/>
      <c r="W322" s="151"/>
      <c r="X322" s="151"/>
      <c r="Y322" s="151"/>
      <c r="Z322" s="149"/>
    </row>
    <row r="323" spans="1:26" ht="23.25" hidden="1">
      <c r="A323" s="149"/>
      <c r="B323" s="150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50"/>
      <c r="Q323" s="149"/>
      <c r="R323" s="151"/>
      <c r="S323" s="152"/>
      <c r="T323" s="153"/>
      <c r="U323" s="151"/>
      <c r="V323" s="154"/>
      <c r="W323" s="151"/>
      <c r="X323" s="151"/>
      <c r="Y323" s="151"/>
      <c r="Z323" s="149"/>
    </row>
    <row r="324" spans="1:26" ht="23.25" hidden="1">
      <c r="A324" s="149"/>
      <c r="B324" s="150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50"/>
      <c r="Q324" s="149"/>
      <c r="R324" s="151"/>
      <c r="S324" s="152"/>
      <c r="T324" s="153"/>
      <c r="U324" s="151"/>
      <c r="V324" s="154"/>
      <c r="W324" s="151"/>
      <c r="X324" s="151"/>
      <c r="Y324" s="151"/>
      <c r="Z324" s="149"/>
    </row>
    <row r="325" spans="1:26" ht="23.25" hidden="1">
      <c r="A325" s="149"/>
      <c r="B325" s="150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50"/>
      <c r="Q325" s="149"/>
      <c r="R325" s="151"/>
      <c r="S325" s="152"/>
      <c r="T325" s="153"/>
      <c r="U325" s="151"/>
      <c r="V325" s="154"/>
      <c r="W325" s="151"/>
      <c r="X325" s="151"/>
      <c r="Y325" s="151"/>
      <c r="Z325" s="149"/>
    </row>
    <row r="326" spans="1:26" ht="23.25" hidden="1">
      <c r="A326" s="149"/>
      <c r="B326" s="150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50"/>
      <c r="Q326" s="149"/>
      <c r="R326" s="151"/>
      <c r="S326" s="152"/>
      <c r="T326" s="153"/>
      <c r="U326" s="151"/>
      <c r="V326" s="154"/>
      <c r="W326" s="151"/>
      <c r="X326" s="151"/>
      <c r="Y326" s="151"/>
      <c r="Z326" s="149"/>
    </row>
    <row r="327" spans="1:26" ht="23.25" hidden="1">
      <c r="A327" s="149"/>
      <c r="B327" s="150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50"/>
      <c r="Q327" s="149"/>
      <c r="R327" s="151"/>
      <c r="S327" s="152"/>
      <c r="T327" s="153"/>
      <c r="U327" s="151"/>
      <c r="V327" s="154"/>
      <c r="W327" s="151"/>
      <c r="X327" s="151"/>
      <c r="Y327" s="151"/>
      <c r="Z327" s="149"/>
    </row>
    <row r="328" spans="1:26" ht="23.25" hidden="1">
      <c r="A328" s="149"/>
      <c r="B328" s="150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50"/>
      <c r="Q328" s="149"/>
      <c r="R328" s="151"/>
      <c r="S328" s="152"/>
      <c r="T328" s="153"/>
      <c r="U328" s="151"/>
      <c r="V328" s="154"/>
      <c r="W328" s="151"/>
      <c r="X328" s="151"/>
      <c r="Y328" s="151"/>
      <c r="Z328" s="149"/>
    </row>
    <row r="329" spans="1:26" ht="23.25" hidden="1">
      <c r="A329" s="149"/>
      <c r="B329" s="150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50"/>
      <c r="Q329" s="149"/>
      <c r="R329" s="151"/>
      <c r="S329" s="152"/>
      <c r="T329" s="153"/>
      <c r="U329" s="151"/>
      <c r="V329" s="154"/>
      <c r="W329" s="151"/>
      <c r="X329" s="151"/>
      <c r="Y329" s="151"/>
      <c r="Z329" s="149"/>
    </row>
    <row r="330" spans="1:26" ht="23.25" hidden="1">
      <c r="A330" s="149"/>
      <c r="B330" s="150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50"/>
      <c r="Q330" s="149"/>
      <c r="R330" s="151"/>
      <c r="S330" s="152"/>
      <c r="T330" s="153"/>
      <c r="U330" s="151"/>
      <c r="V330" s="154"/>
      <c r="W330" s="151"/>
      <c r="X330" s="151"/>
      <c r="Y330" s="151"/>
      <c r="Z330" s="149"/>
    </row>
    <row r="331" spans="1:26" ht="23.25" hidden="1">
      <c r="A331" s="149"/>
      <c r="B331" s="150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50"/>
      <c r="Q331" s="149"/>
      <c r="R331" s="151"/>
      <c r="S331" s="152"/>
      <c r="T331" s="153"/>
      <c r="U331" s="151"/>
      <c r="V331" s="154"/>
      <c r="W331" s="151"/>
      <c r="X331" s="151"/>
      <c r="Y331" s="151"/>
      <c r="Z331" s="149"/>
    </row>
    <row r="332" spans="1:26" ht="23.25" hidden="1">
      <c r="A332" s="149"/>
      <c r="B332" s="150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50"/>
      <c r="Q332" s="149"/>
      <c r="R332" s="151"/>
      <c r="S332" s="152"/>
      <c r="T332" s="153"/>
      <c r="U332" s="151"/>
      <c r="V332" s="154"/>
      <c r="W332" s="151"/>
      <c r="X332" s="151"/>
      <c r="Y332" s="151"/>
      <c r="Z332" s="149"/>
    </row>
    <row r="333" spans="1:26" ht="23.25" hidden="1">
      <c r="A333" s="149"/>
      <c r="B333" s="150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50"/>
      <c r="Q333" s="149"/>
      <c r="R333" s="151"/>
      <c r="S333" s="152"/>
      <c r="T333" s="153"/>
      <c r="U333" s="151"/>
      <c r="V333" s="154"/>
      <c r="W333" s="151"/>
      <c r="X333" s="151"/>
      <c r="Y333" s="151"/>
      <c r="Z333" s="149"/>
    </row>
    <row r="334" spans="1:26" ht="23.25" hidden="1">
      <c r="A334" s="149"/>
      <c r="B334" s="150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50"/>
      <c r="Q334" s="149"/>
      <c r="R334" s="151"/>
      <c r="S334" s="152"/>
      <c r="T334" s="153"/>
      <c r="U334" s="151"/>
      <c r="V334" s="154"/>
      <c r="W334" s="151"/>
      <c r="X334" s="151"/>
      <c r="Y334" s="151"/>
      <c r="Z334" s="149"/>
    </row>
    <row r="335" spans="1:26" ht="23.25" hidden="1">
      <c r="A335" s="149"/>
      <c r="B335" s="150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50"/>
      <c r="Q335" s="149"/>
      <c r="R335" s="151"/>
      <c r="S335" s="152"/>
      <c r="T335" s="153"/>
      <c r="U335" s="151"/>
      <c r="V335" s="154"/>
      <c r="W335" s="151"/>
      <c r="X335" s="151"/>
      <c r="Y335" s="151"/>
      <c r="Z335" s="149"/>
    </row>
    <row r="336" spans="1:26" ht="23.25" hidden="1">
      <c r="A336" s="149"/>
      <c r="B336" s="150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50"/>
      <c r="Q336" s="149"/>
      <c r="R336" s="151"/>
      <c r="S336" s="152"/>
      <c r="T336" s="153"/>
      <c r="U336" s="151"/>
      <c r="V336" s="154"/>
      <c r="W336" s="151"/>
      <c r="X336" s="151"/>
      <c r="Y336" s="151"/>
      <c r="Z336" s="149"/>
    </row>
    <row r="337" spans="1:26" ht="23.25" hidden="1">
      <c r="A337" s="149"/>
      <c r="B337" s="150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50"/>
      <c r="Q337" s="149"/>
      <c r="R337" s="151"/>
      <c r="S337" s="152"/>
      <c r="T337" s="153"/>
      <c r="U337" s="151"/>
      <c r="V337" s="154"/>
      <c r="W337" s="151"/>
      <c r="X337" s="151"/>
      <c r="Y337" s="151"/>
      <c r="Z337" s="149"/>
    </row>
    <row r="338" spans="1:26" ht="23.25" hidden="1">
      <c r="A338" s="149"/>
      <c r="B338" s="150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50"/>
      <c r="Q338" s="149"/>
      <c r="R338" s="151"/>
      <c r="S338" s="152"/>
      <c r="T338" s="153"/>
      <c r="U338" s="151"/>
      <c r="V338" s="154"/>
      <c r="W338" s="151"/>
      <c r="X338" s="151"/>
      <c r="Y338" s="151"/>
      <c r="Z338" s="149"/>
    </row>
    <row r="339" spans="1:26" ht="23.25" hidden="1">
      <c r="A339" s="149"/>
      <c r="B339" s="150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50"/>
      <c r="Q339" s="149"/>
      <c r="R339" s="151"/>
      <c r="S339" s="152"/>
      <c r="T339" s="153"/>
      <c r="U339" s="151"/>
      <c r="V339" s="154"/>
      <c r="W339" s="151"/>
      <c r="X339" s="151"/>
      <c r="Y339" s="151"/>
      <c r="Z339" s="149"/>
    </row>
    <row r="340" spans="1:26" ht="23.25" hidden="1">
      <c r="A340" s="149"/>
      <c r="B340" s="150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50"/>
      <c r="Q340" s="149"/>
      <c r="R340" s="151"/>
      <c r="S340" s="152"/>
      <c r="T340" s="153"/>
      <c r="U340" s="151"/>
      <c r="V340" s="154"/>
      <c r="W340" s="151"/>
      <c r="X340" s="151"/>
      <c r="Y340" s="151"/>
      <c r="Z340" s="149"/>
    </row>
    <row r="341" spans="1:26" ht="23.25" hidden="1">
      <c r="A341" s="149"/>
      <c r="B341" s="150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50"/>
      <c r="Q341" s="149"/>
      <c r="R341" s="151"/>
      <c r="S341" s="152"/>
      <c r="T341" s="153"/>
      <c r="U341" s="151"/>
      <c r="V341" s="154"/>
      <c r="W341" s="151"/>
      <c r="X341" s="151"/>
      <c r="Y341" s="151"/>
      <c r="Z341" s="149"/>
    </row>
    <row r="342" spans="1:26" ht="23.25" hidden="1">
      <c r="A342" s="149"/>
      <c r="B342" s="150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50"/>
      <c r="Q342" s="149"/>
      <c r="R342" s="151"/>
      <c r="S342" s="152"/>
      <c r="T342" s="153"/>
      <c r="U342" s="151"/>
      <c r="V342" s="154"/>
      <c r="W342" s="151"/>
      <c r="X342" s="151"/>
      <c r="Y342" s="151"/>
      <c r="Z342" s="149"/>
    </row>
    <row r="343" spans="1:26" ht="23.25" hidden="1">
      <c r="A343" s="149"/>
      <c r="B343" s="150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50"/>
      <c r="Q343" s="149"/>
      <c r="R343" s="151"/>
      <c r="S343" s="152"/>
      <c r="T343" s="153"/>
      <c r="U343" s="151"/>
      <c r="V343" s="154"/>
      <c r="W343" s="151"/>
      <c r="X343" s="151"/>
      <c r="Y343" s="151"/>
      <c r="Z343" s="149"/>
    </row>
    <row r="344" spans="1:26" ht="23.25" hidden="1">
      <c r="A344" s="149"/>
      <c r="B344" s="150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50"/>
      <c r="Q344" s="149"/>
      <c r="R344" s="151"/>
      <c r="S344" s="152"/>
      <c r="T344" s="153"/>
      <c r="U344" s="151"/>
      <c r="V344" s="154"/>
      <c r="W344" s="151"/>
      <c r="X344" s="151"/>
      <c r="Y344" s="151"/>
      <c r="Z344" s="149"/>
    </row>
    <row r="345" spans="1:26" ht="23.25" hidden="1">
      <c r="A345" s="149"/>
      <c r="B345" s="150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50"/>
      <c r="Q345" s="149"/>
      <c r="R345" s="151"/>
      <c r="S345" s="152"/>
      <c r="T345" s="153"/>
      <c r="U345" s="151"/>
      <c r="V345" s="154"/>
      <c r="W345" s="151"/>
      <c r="X345" s="151"/>
      <c r="Y345" s="151"/>
      <c r="Z345" s="149"/>
    </row>
    <row r="346" spans="1:26" ht="23.25" hidden="1">
      <c r="A346" s="149"/>
      <c r="B346" s="150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50"/>
      <c r="Q346" s="149"/>
      <c r="R346" s="151"/>
      <c r="S346" s="152"/>
      <c r="T346" s="153"/>
      <c r="U346" s="151"/>
      <c r="V346" s="154"/>
      <c r="W346" s="151"/>
      <c r="X346" s="151"/>
      <c r="Y346" s="151"/>
      <c r="Z346" s="149"/>
    </row>
    <row r="347" spans="1:26" ht="23.25" hidden="1">
      <c r="A347" s="149"/>
      <c r="B347" s="150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50"/>
      <c r="Q347" s="149"/>
      <c r="R347" s="151"/>
      <c r="S347" s="152"/>
      <c r="T347" s="153"/>
      <c r="U347" s="151"/>
      <c r="V347" s="154"/>
      <c r="W347" s="151"/>
      <c r="X347" s="151"/>
      <c r="Y347" s="151"/>
      <c r="Z347" s="149"/>
    </row>
    <row r="348" spans="1:26" ht="23.25" hidden="1">
      <c r="A348" s="149"/>
      <c r="B348" s="150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50"/>
      <c r="Q348" s="149"/>
      <c r="R348" s="151"/>
      <c r="S348" s="152"/>
      <c r="T348" s="153"/>
      <c r="U348" s="151"/>
      <c r="V348" s="154"/>
      <c r="W348" s="151"/>
      <c r="X348" s="151"/>
      <c r="Y348" s="151"/>
      <c r="Z348" s="149"/>
    </row>
    <row r="349" spans="1:26" ht="23.25" hidden="1">
      <c r="A349" s="149"/>
      <c r="B349" s="150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50"/>
      <c r="Q349" s="149"/>
      <c r="R349" s="151"/>
      <c r="S349" s="152"/>
      <c r="T349" s="153"/>
      <c r="U349" s="151"/>
      <c r="V349" s="154"/>
      <c r="W349" s="151"/>
      <c r="X349" s="151"/>
      <c r="Y349" s="151"/>
      <c r="Z349" s="149"/>
    </row>
    <row r="350" spans="1:26" ht="23.25" hidden="1">
      <c r="A350" s="149"/>
      <c r="B350" s="150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50"/>
      <c r="Q350" s="149"/>
      <c r="R350" s="151"/>
      <c r="S350" s="152"/>
      <c r="T350" s="153"/>
      <c r="U350" s="151"/>
      <c r="V350" s="154"/>
      <c r="W350" s="151"/>
      <c r="X350" s="151"/>
      <c r="Y350" s="151"/>
      <c r="Z350" s="149"/>
    </row>
    <row r="351" spans="1:26" ht="23.25" hidden="1">
      <c r="A351" s="149"/>
      <c r="B351" s="150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50"/>
      <c r="Q351" s="149"/>
      <c r="R351" s="151"/>
      <c r="S351" s="152"/>
      <c r="T351" s="153"/>
      <c r="U351" s="151"/>
      <c r="V351" s="154"/>
      <c r="W351" s="151"/>
      <c r="X351" s="151"/>
      <c r="Y351" s="151"/>
      <c r="Z351" s="149"/>
    </row>
    <row r="352" spans="1:26" ht="23.25" hidden="1">
      <c r="A352" s="149"/>
      <c r="B352" s="150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50"/>
      <c r="Q352" s="149"/>
      <c r="R352" s="151"/>
      <c r="S352" s="152"/>
      <c r="T352" s="153"/>
      <c r="U352" s="151"/>
      <c r="V352" s="154"/>
      <c r="W352" s="151"/>
      <c r="X352" s="151"/>
      <c r="Y352" s="151"/>
      <c r="Z352" s="149"/>
    </row>
    <row r="353" spans="1:26" ht="23.25" hidden="1">
      <c r="A353" s="149"/>
      <c r="B353" s="150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50"/>
      <c r="Q353" s="149"/>
      <c r="R353" s="151"/>
      <c r="S353" s="152"/>
      <c r="T353" s="153"/>
      <c r="U353" s="151"/>
      <c r="V353" s="154"/>
      <c r="W353" s="151"/>
      <c r="X353" s="151"/>
      <c r="Y353" s="151"/>
      <c r="Z353" s="149"/>
    </row>
    <row r="354" spans="1:26" ht="23.25" hidden="1">
      <c r="A354" s="149"/>
      <c r="B354" s="150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50"/>
      <c r="Q354" s="149"/>
      <c r="R354" s="151"/>
      <c r="S354" s="152"/>
      <c r="T354" s="153"/>
      <c r="U354" s="151"/>
      <c r="V354" s="154"/>
      <c r="W354" s="151"/>
      <c r="X354" s="151"/>
      <c r="Y354" s="151"/>
      <c r="Z354" s="149"/>
    </row>
    <row r="355" spans="1:26" ht="23.25" hidden="1">
      <c r="A355" s="149"/>
      <c r="B355" s="150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50"/>
      <c r="Q355" s="149"/>
      <c r="R355" s="151"/>
      <c r="S355" s="152"/>
      <c r="T355" s="153"/>
      <c r="U355" s="151"/>
      <c r="V355" s="154"/>
      <c r="W355" s="151"/>
      <c r="X355" s="151"/>
      <c r="Y355" s="151"/>
      <c r="Z355" s="149"/>
    </row>
    <row r="356" spans="1:26" ht="23.25" hidden="1">
      <c r="A356" s="149"/>
      <c r="B356" s="150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50"/>
      <c r="Q356" s="149"/>
      <c r="R356" s="151"/>
      <c r="S356" s="152"/>
      <c r="T356" s="153"/>
      <c r="U356" s="151"/>
      <c r="V356" s="154"/>
      <c r="W356" s="151"/>
      <c r="X356" s="151"/>
      <c r="Y356" s="151"/>
      <c r="Z356" s="149"/>
    </row>
    <row r="357" spans="1:26" ht="23.25" hidden="1">
      <c r="A357" s="149"/>
      <c r="B357" s="150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50"/>
      <c r="Q357" s="149"/>
      <c r="R357" s="151"/>
      <c r="S357" s="152"/>
      <c r="T357" s="153"/>
      <c r="U357" s="151"/>
      <c r="V357" s="154"/>
      <c r="W357" s="151"/>
      <c r="X357" s="151"/>
      <c r="Y357" s="151"/>
      <c r="Z357" s="149"/>
    </row>
    <row r="358" spans="1:26" ht="23.25" hidden="1">
      <c r="A358" s="149"/>
      <c r="B358" s="150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50"/>
      <c r="Q358" s="149"/>
      <c r="R358" s="151"/>
      <c r="S358" s="152"/>
      <c r="T358" s="153"/>
      <c r="U358" s="151"/>
      <c r="V358" s="154"/>
      <c r="W358" s="151"/>
      <c r="X358" s="151"/>
      <c r="Y358" s="151"/>
      <c r="Z358" s="149"/>
    </row>
    <row r="359" spans="1:26" ht="23.25" hidden="1">
      <c r="A359" s="149"/>
      <c r="B359" s="150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50"/>
      <c r="Q359" s="149"/>
      <c r="R359" s="151"/>
      <c r="S359" s="152"/>
      <c r="T359" s="153"/>
      <c r="U359" s="151"/>
      <c r="V359" s="154"/>
      <c r="W359" s="151"/>
      <c r="X359" s="151"/>
      <c r="Y359" s="151"/>
      <c r="Z359" s="149"/>
    </row>
    <row r="360" spans="1:26" ht="23.25" hidden="1">
      <c r="A360" s="149"/>
      <c r="B360" s="150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50"/>
      <c r="Q360" s="149"/>
      <c r="R360" s="151"/>
      <c r="S360" s="152"/>
      <c r="T360" s="153"/>
      <c r="U360" s="151"/>
      <c r="V360" s="154"/>
      <c r="W360" s="151"/>
      <c r="X360" s="151"/>
      <c r="Y360" s="151"/>
      <c r="Z360" s="149"/>
    </row>
    <row r="361" spans="1:26" ht="23.25" hidden="1">
      <c r="A361" s="149"/>
      <c r="B361" s="150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50"/>
      <c r="Q361" s="149"/>
      <c r="R361" s="151"/>
      <c r="S361" s="152"/>
      <c r="T361" s="153"/>
      <c r="U361" s="151"/>
      <c r="V361" s="154"/>
      <c r="W361" s="151"/>
      <c r="X361" s="151"/>
      <c r="Y361" s="151"/>
      <c r="Z361" s="149"/>
    </row>
    <row r="362" spans="1:26" ht="23.25" hidden="1">
      <c r="A362" s="149"/>
      <c r="B362" s="150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50"/>
      <c r="Q362" s="149"/>
      <c r="R362" s="151"/>
      <c r="S362" s="152"/>
      <c r="T362" s="153"/>
      <c r="U362" s="151"/>
      <c r="V362" s="154"/>
      <c r="W362" s="151"/>
      <c r="X362" s="151"/>
      <c r="Y362" s="151"/>
      <c r="Z362" s="149"/>
    </row>
    <row r="363" spans="1:26" ht="23.25" hidden="1">
      <c r="A363" s="149"/>
      <c r="B363" s="150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50"/>
      <c r="Q363" s="149"/>
      <c r="R363" s="151"/>
      <c r="S363" s="152"/>
      <c r="T363" s="153"/>
      <c r="U363" s="151"/>
      <c r="V363" s="154"/>
      <c r="W363" s="151"/>
      <c r="X363" s="151"/>
      <c r="Y363" s="151"/>
      <c r="Z363" s="149"/>
    </row>
    <row r="364" spans="1:26" ht="23.25" hidden="1">
      <c r="A364" s="149"/>
      <c r="B364" s="150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50"/>
      <c r="Q364" s="149"/>
      <c r="R364" s="151"/>
      <c r="S364" s="152"/>
      <c r="T364" s="153"/>
      <c r="U364" s="151"/>
      <c r="V364" s="154"/>
      <c r="W364" s="151"/>
      <c r="X364" s="151"/>
      <c r="Y364" s="151"/>
      <c r="Z364" s="149"/>
    </row>
    <row r="365" spans="1:26" ht="23.25" hidden="1">
      <c r="A365" s="149"/>
      <c r="B365" s="150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50"/>
      <c r="Q365" s="149"/>
      <c r="R365" s="151"/>
      <c r="S365" s="152"/>
      <c r="T365" s="153"/>
      <c r="U365" s="151"/>
      <c r="V365" s="154"/>
      <c r="W365" s="151"/>
      <c r="X365" s="151"/>
      <c r="Y365" s="151"/>
      <c r="Z365" s="149"/>
    </row>
    <row r="366" spans="1:26" ht="23.25" hidden="1">
      <c r="A366" s="149"/>
      <c r="B366" s="150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50"/>
      <c r="Q366" s="149"/>
      <c r="R366" s="151"/>
      <c r="S366" s="152"/>
      <c r="T366" s="153"/>
      <c r="U366" s="151"/>
      <c r="V366" s="154"/>
      <c r="W366" s="151"/>
      <c r="X366" s="151"/>
      <c r="Y366" s="151"/>
      <c r="Z366" s="149"/>
    </row>
    <row r="367" spans="1:26" ht="23.25" hidden="1">
      <c r="A367" s="149"/>
      <c r="B367" s="150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50"/>
      <c r="Q367" s="149"/>
      <c r="R367" s="151"/>
      <c r="S367" s="152"/>
      <c r="T367" s="153"/>
      <c r="U367" s="151"/>
      <c r="V367" s="154"/>
      <c r="W367" s="151"/>
      <c r="X367" s="151"/>
      <c r="Y367" s="151"/>
      <c r="Z367" s="149"/>
    </row>
    <row r="368" spans="1:26" ht="23.25" hidden="1">
      <c r="A368" s="149"/>
      <c r="B368" s="150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50"/>
      <c r="Q368" s="149"/>
      <c r="R368" s="151"/>
      <c r="S368" s="152"/>
      <c r="T368" s="153"/>
      <c r="U368" s="151"/>
      <c r="V368" s="154"/>
      <c r="W368" s="151"/>
      <c r="X368" s="151"/>
      <c r="Y368" s="151"/>
      <c r="Z368" s="149"/>
    </row>
    <row r="369" spans="1:26" ht="23.25" hidden="1">
      <c r="A369" s="149"/>
      <c r="B369" s="150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50"/>
      <c r="Q369" s="149"/>
      <c r="R369" s="151"/>
      <c r="S369" s="152"/>
      <c r="T369" s="153"/>
      <c r="U369" s="151"/>
      <c r="V369" s="154"/>
      <c r="W369" s="151"/>
      <c r="X369" s="151"/>
      <c r="Y369" s="151"/>
      <c r="Z369" s="149"/>
    </row>
    <row r="370" spans="1:26" ht="23.25" hidden="1">
      <c r="A370" s="149"/>
      <c r="B370" s="150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50"/>
      <c r="Q370" s="149"/>
      <c r="R370" s="151"/>
      <c r="S370" s="152"/>
      <c r="T370" s="153"/>
      <c r="U370" s="151"/>
      <c r="V370" s="154"/>
      <c r="W370" s="151"/>
      <c r="X370" s="151"/>
      <c r="Y370" s="151"/>
      <c r="Z370" s="149"/>
    </row>
    <row r="371" spans="1:26" ht="23.25" hidden="1">
      <c r="A371" s="149"/>
      <c r="B371" s="150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50"/>
      <c r="Q371" s="149"/>
      <c r="R371" s="151"/>
      <c r="S371" s="152"/>
      <c r="T371" s="153"/>
      <c r="U371" s="151"/>
      <c r="V371" s="154"/>
      <c r="W371" s="151"/>
      <c r="X371" s="151"/>
      <c r="Y371" s="151"/>
      <c r="Z371" s="149"/>
    </row>
    <row r="372" spans="1:26" ht="23.25" hidden="1">
      <c r="A372" s="149"/>
      <c r="B372" s="150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50"/>
      <c r="Q372" s="149"/>
      <c r="R372" s="151"/>
      <c r="S372" s="152"/>
      <c r="T372" s="153"/>
      <c r="U372" s="151"/>
      <c r="V372" s="154"/>
      <c r="W372" s="151"/>
      <c r="X372" s="151"/>
      <c r="Y372" s="151"/>
      <c r="Z372" s="149"/>
    </row>
    <row r="373" spans="1:26" ht="23.25" hidden="1">
      <c r="A373" s="149"/>
      <c r="B373" s="150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50"/>
      <c r="Q373" s="149"/>
      <c r="R373" s="151"/>
      <c r="S373" s="152"/>
      <c r="T373" s="153"/>
      <c r="U373" s="151"/>
      <c r="V373" s="154"/>
      <c r="W373" s="151"/>
      <c r="X373" s="151"/>
      <c r="Y373" s="151"/>
      <c r="Z373" s="149"/>
    </row>
    <row r="374" spans="1:26" ht="23.25" hidden="1">
      <c r="A374" s="149"/>
      <c r="B374" s="150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50"/>
      <c r="Q374" s="149"/>
      <c r="R374" s="151"/>
      <c r="S374" s="152"/>
      <c r="T374" s="153"/>
      <c r="U374" s="151"/>
      <c r="V374" s="154"/>
      <c r="W374" s="151"/>
      <c r="X374" s="151"/>
      <c r="Y374" s="151"/>
      <c r="Z374" s="149"/>
    </row>
    <row r="375" spans="1:26" ht="23.25" hidden="1">
      <c r="A375" s="149"/>
      <c r="B375" s="150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50"/>
      <c r="Q375" s="149"/>
      <c r="R375" s="151"/>
      <c r="S375" s="152"/>
      <c r="T375" s="153"/>
      <c r="U375" s="151"/>
      <c r="V375" s="154"/>
      <c r="W375" s="151"/>
      <c r="X375" s="151"/>
      <c r="Y375" s="151"/>
      <c r="Z375" s="149"/>
    </row>
    <row r="376" spans="1:26" ht="23.25" hidden="1">
      <c r="A376" s="149"/>
      <c r="B376" s="150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50"/>
      <c r="Q376" s="149"/>
      <c r="R376" s="151"/>
      <c r="S376" s="152"/>
      <c r="T376" s="153"/>
      <c r="U376" s="151"/>
      <c r="V376" s="154"/>
      <c r="W376" s="151"/>
      <c r="X376" s="151"/>
      <c r="Y376" s="151"/>
      <c r="Z376" s="149"/>
    </row>
    <row r="377" spans="1:26" ht="23.25" hidden="1">
      <c r="A377" s="149"/>
      <c r="B377" s="150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50"/>
      <c r="Q377" s="149"/>
      <c r="R377" s="151"/>
      <c r="S377" s="152"/>
      <c r="T377" s="153"/>
      <c r="U377" s="151"/>
      <c r="V377" s="154"/>
      <c r="W377" s="151"/>
      <c r="X377" s="151"/>
      <c r="Y377" s="151"/>
      <c r="Z377" s="149"/>
    </row>
    <row r="378" spans="1:26" ht="23.25" hidden="1">
      <c r="A378" s="149"/>
      <c r="B378" s="150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50"/>
      <c r="Q378" s="149"/>
      <c r="R378" s="151"/>
      <c r="S378" s="152"/>
      <c r="T378" s="153"/>
      <c r="U378" s="151"/>
      <c r="V378" s="154"/>
      <c r="W378" s="151"/>
      <c r="X378" s="151"/>
      <c r="Y378" s="151"/>
      <c r="Z378" s="149"/>
    </row>
    <row r="379" spans="1:26" ht="23.25" hidden="1">
      <c r="A379" s="149"/>
      <c r="B379" s="150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50"/>
      <c r="Q379" s="149"/>
      <c r="R379" s="151"/>
      <c r="S379" s="152"/>
      <c r="T379" s="153"/>
      <c r="U379" s="151"/>
      <c r="V379" s="154"/>
      <c r="W379" s="151"/>
      <c r="X379" s="151"/>
      <c r="Y379" s="151"/>
      <c r="Z379" s="149"/>
    </row>
    <row r="380" spans="1:26" ht="23.25" hidden="1">
      <c r="A380" s="149"/>
      <c r="B380" s="150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50"/>
      <c r="Q380" s="149"/>
      <c r="R380" s="151"/>
      <c r="S380" s="152"/>
      <c r="T380" s="153"/>
      <c r="U380" s="151"/>
      <c r="V380" s="154"/>
      <c r="W380" s="151"/>
      <c r="X380" s="151"/>
      <c r="Y380" s="151"/>
      <c r="Z380" s="149"/>
    </row>
    <row r="381" spans="1:26" ht="23.25" hidden="1">
      <c r="A381" s="149"/>
      <c r="B381" s="150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50"/>
      <c r="Q381" s="149"/>
      <c r="R381" s="151"/>
      <c r="S381" s="152"/>
      <c r="T381" s="153"/>
      <c r="U381" s="151"/>
      <c r="V381" s="154"/>
      <c r="W381" s="151"/>
      <c r="X381" s="151"/>
      <c r="Y381" s="151"/>
      <c r="Z381" s="149"/>
    </row>
    <row r="382" spans="1:26" ht="23.25" hidden="1">
      <c r="A382" s="149"/>
      <c r="B382" s="150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50"/>
      <c r="Q382" s="149"/>
      <c r="R382" s="151"/>
      <c r="S382" s="152"/>
      <c r="T382" s="153"/>
      <c r="U382" s="151"/>
      <c r="V382" s="154"/>
      <c r="W382" s="151"/>
      <c r="X382" s="151"/>
      <c r="Y382" s="151"/>
      <c r="Z382" s="149"/>
    </row>
    <row r="383" spans="1:26" ht="23.25" hidden="1">
      <c r="A383" s="149"/>
      <c r="B383" s="150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50"/>
      <c r="Q383" s="149"/>
      <c r="R383" s="151"/>
      <c r="S383" s="152"/>
      <c r="T383" s="153"/>
      <c r="U383" s="151"/>
      <c r="V383" s="154"/>
      <c r="W383" s="151"/>
      <c r="X383" s="151"/>
      <c r="Y383" s="151"/>
      <c r="Z383" s="149"/>
    </row>
    <row r="384" spans="1:26" ht="23.25" hidden="1">
      <c r="A384" s="149"/>
      <c r="B384" s="150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50"/>
      <c r="Q384" s="149"/>
      <c r="R384" s="151"/>
      <c r="S384" s="152"/>
      <c r="T384" s="153"/>
      <c r="U384" s="151"/>
      <c r="V384" s="154"/>
      <c r="W384" s="151"/>
      <c r="X384" s="151"/>
      <c r="Y384" s="151"/>
      <c r="Z384" s="149"/>
    </row>
    <row r="385" spans="1:26" ht="23.25" hidden="1">
      <c r="A385" s="149"/>
      <c r="B385" s="150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50"/>
      <c r="Q385" s="149"/>
      <c r="R385" s="151"/>
      <c r="S385" s="152"/>
      <c r="T385" s="153"/>
      <c r="U385" s="151"/>
      <c r="V385" s="154"/>
      <c r="W385" s="151"/>
      <c r="X385" s="151"/>
      <c r="Y385" s="151"/>
      <c r="Z385" s="149"/>
    </row>
    <row r="386" spans="1:26" ht="23.25" hidden="1">
      <c r="A386" s="149"/>
      <c r="B386" s="150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50"/>
      <c r="Q386" s="149"/>
      <c r="R386" s="151"/>
      <c r="S386" s="152"/>
      <c r="T386" s="153"/>
      <c r="U386" s="151"/>
      <c r="V386" s="154"/>
      <c r="W386" s="151"/>
      <c r="X386" s="151"/>
      <c r="Y386" s="151"/>
      <c r="Z386" s="149"/>
    </row>
    <row r="387" spans="1:26" ht="23.25" hidden="1">
      <c r="A387" s="149"/>
      <c r="B387" s="150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50"/>
      <c r="Q387" s="149"/>
      <c r="R387" s="151"/>
      <c r="S387" s="152"/>
      <c r="T387" s="153"/>
      <c r="U387" s="151"/>
      <c r="V387" s="154"/>
      <c r="W387" s="151"/>
      <c r="X387" s="151"/>
      <c r="Y387" s="151"/>
      <c r="Z387" s="149"/>
    </row>
    <row r="388" spans="1:26" ht="23.25" hidden="1">
      <c r="A388" s="149"/>
      <c r="B388" s="150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50"/>
      <c r="Q388" s="149"/>
      <c r="R388" s="151"/>
      <c r="S388" s="152"/>
      <c r="T388" s="153"/>
      <c r="U388" s="151"/>
      <c r="V388" s="154"/>
      <c r="W388" s="151"/>
      <c r="X388" s="151"/>
      <c r="Y388" s="151"/>
      <c r="Z388" s="149"/>
    </row>
    <row r="389" spans="1:26" ht="23.25" hidden="1">
      <c r="A389" s="149"/>
      <c r="B389" s="150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50"/>
      <c r="Q389" s="149"/>
      <c r="R389" s="151"/>
      <c r="S389" s="152"/>
      <c r="T389" s="153"/>
      <c r="U389" s="151"/>
      <c r="V389" s="154"/>
      <c r="W389" s="151"/>
      <c r="X389" s="151"/>
      <c r="Y389" s="151"/>
      <c r="Z389" s="149"/>
    </row>
    <row r="390" spans="1:26" ht="23.25" hidden="1">
      <c r="A390" s="149"/>
      <c r="B390" s="150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50"/>
      <c r="Q390" s="149"/>
      <c r="R390" s="151"/>
      <c r="S390" s="152"/>
      <c r="T390" s="153"/>
      <c r="U390" s="151"/>
      <c r="V390" s="154"/>
      <c r="W390" s="151"/>
      <c r="X390" s="151"/>
      <c r="Y390" s="151"/>
      <c r="Z390" s="149"/>
    </row>
    <row r="391" spans="1:26" ht="23.25" hidden="1">
      <c r="A391" s="149"/>
      <c r="B391" s="150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50"/>
      <c r="Q391" s="149"/>
      <c r="R391" s="151"/>
      <c r="S391" s="152"/>
      <c r="T391" s="153"/>
      <c r="U391" s="151"/>
      <c r="V391" s="154"/>
      <c r="W391" s="151"/>
      <c r="X391" s="151"/>
      <c r="Y391" s="151"/>
      <c r="Z391" s="149"/>
    </row>
    <row r="392" spans="1:26" ht="23.25" hidden="1">
      <c r="A392" s="149"/>
      <c r="B392" s="150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50"/>
      <c r="Q392" s="149"/>
      <c r="R392" s="151"/>
      <c r="S392" s="152"/>
      <c r="T392" s="153"/>
      <c r="U392" s="151"/>
      <c r="V392" s="154"/>
      <c r="W392" s="151"/>
      <c r="X392" s="151"/>
      <c r="Y392" s="151"/>
      <c r="Z392" s="149"/>
    </row>
    <row r="393" spans="1:26" ht="23.25" hidden="1">
      <c r="A393" s="149"/>
      <c r="B393" s="150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50"/>
      <c r="Q393" s="149"/>
      <c r="R393" s="151"/>
      <c r="S393" s="152"/>
      <c r="T393" s="153"/>
      <c r="U393" s="151"/>
      <c r="V393" s="154"/>
      <c r="W393" s="151"/>
      <c r="X393" s="151"/>
      <c r="Y393" s="151"/>
      <c r="Z393" s="149"/>
    </row>
    <row r="394" spans="1:26" ht="23.25" hidden="1">
      <c r="A394" s="149"/>
      <c r="B394" s="150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50"/>
      <c r="Q394" s="149"/>
      <c r="R394" s="151"/>
      <c r="S394" s="152"/>
      <c r="T394" s="153"/>
      <c r="U394" s="151"/>
      <c r="V394" s="154"/>
      <c r="W394" s="151"/>
      <c r="X394" s="151"/>
      <c r="Y394" s="151"/>
      <c r="Z394" s="149"/>
    </row>
    <row r="395" spans="1:26" ht="23.25" hidden="1">
      <c r="A395" s="149"/>
      <c r="B395" s="150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50"/>
      <c r="Q395" s="149"/>
      <c r="R395" s="151"/>
      <c r="S395" s="152"/>
      <c r="T395" s="153"/>
      <c r="U395" s="151"/>
      <c r="V395" s="154"/>
      <c r="W395" s="151"/>
      <c r="X395" s="151"/>
      <c r="Y395" s="151"/>
      <c r="Z395" s="149"/>
    </row>
    <row r="396" spans="1:26" ht="23.25" hidden="1">
      <c r="A396" s="149"/>
      <c r="B396" s="150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50"/>
      <c r="Q396" s="149"/>
      <c r="R396" s="151"/>
      <c r="S396" s="152"/>
      <c r="T396" s="153"/>
      <c r="U396" s="151"/>
      <c r="V396" s="154"/>
      <c r="W396" s="151"/>
      <c r="X396" s="151"/>
      <c r="Y396" s="151"/>
      <c r="Z396" s="149"/>
    </row>
    <row r="397" spans="1:26" ht="23.25" hidden="1">
      <c r="A397" s="149"/>
      <c r="B397" s="150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50"/>
      <c r="Q397" s="149"/>
      <c r="R397" s="151"/>
      <c r="S397" s="152"/>
      <c r="T397" s="153"/>
      <c r="U397" s="151"/>
      <c r="V397" s="154"/>
      <c r="W397" s="151"/>
      <c r="X397" s="151"/>
      <c r="Y397" s="151"/>
      <c r="Z397" s="149"/>
    </row>
    <row r="398" spans="1:26" ht="23.25" hidden="1">
      <c r="A398" s="149"/>
      <c r="B398" s="150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50"/>
      <c r="Q398" s="149"/>
      <c r="R398" s="151"/>
      <c r="S398" s="152"/>
      <c r="T398" s="153"/>
      <c r="U398" s="151"/>
      <c r="V398" s="154"/>
      <c r="W398" s="151"/>
      <c r="X398" s="151"/>
      <c r="Y398" s="151"/>
      <c r="Z398" s="149"/>
    </row>
    <row r="399" spans="1:26" ht="23.25" hidden="1">
      <c r="A399" s="149"/>
      <c r="B399" s="150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50"/>
      <c r="Q399" s="149"/>
      <c r="R399" s="151"/>
      <c r="S399" s="152"/>
      <c r="T399" s="153"/>
      <c r="U399" s="151"/>
      <c r="V399" s="154"/>
      <c r="W399" s="151"/>
      <c r="X399" s="151"/>
      <c r="Y399" s="151"/>
      <c r="Z399" s="149"/>
    </row>
    <row r="400" spans="1:26" ht="23.25" hidden="1">
      <c r="A400" s="149"/>
      <c r="B400" s="150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50"/>
      <c r="Q400" s="149"/>
      <c r="R400" s="151"/>
      <c r="S400" s="152"/>
      <c r="T400" s="153"/>
      <c r="U400" s="151"/>
      <c r="V400" s="154"/>
      <c r="W400" s="151"/>
      <c r="X400" s="151"/>
      <c r="Y400" s="151"/>
      <c r="Z400" s="149"/>
    </row>
    <row r="401" spans="1:26" ht="23.25" hidden="1">
      <c r="A401" s="149"/>
      <c r="B401" s="150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50"/>
      <c r="Q401" s="149"/>
      <c r="R401" s="151"/>
      <c r="S401" s="152"/>
      <c r="T401" s="153"/>
      <c r="U401" s="151"/>
      <c r="V401" s="154"/>
      <c r="W401" s="151"/>
      <c r="X401" s="151"/>
      <c r="Y401" s="151"/>
      <c r="Z401" s="149"/>
    </row>
    <row r="402" spans="1:26" ht="23.25" hidden="1">
      <c r="A402" s="149"/>
      <c r="B402" s="150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50"/>
      <c r="Q402" s="149"/>
      <c r="R402" s="151"/>
      <c r="S402" s="152"/>
      <c r="T402" s="153"/>
      <c r="U402" s="151"/>
      <c r="V402" s="154"/>
      <c r="W402" s="151"/>
      <c r="X402" s="151"/>
      <c r="Y402" s="151"/>
      <c r="Z402" s="149"/>
    </row>
    <row r="403" spans="1:26" ht="23.25" hidden="1">
      <c r="A403" s="149"/>
      <c r="B403" s="150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50"/>
      <c r="Q403" s="149"/>
      <c r="R403" s="151"/>
      <c r="S403" s="152"/>
      <c r="T403" s="153"/>
      <c r="U403" s="151"/>
      <c r="V403" s="154"/>
      <c r="W403" s="151"/>
      <c r="X403" s="151"/>
      <c r="Y403" s="151"/>
      <c r="Z403" s="149"/>
    </row>
    <row r="404" spans="1:26" ht="23.25" hidden="1">
      <c r="A404" s="149"/>
      <c r="B404" s="150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50"/>
      <c r="Q404" s="149"/>
      <c r="R404" s="151"/>
      <c r="S404" s="152"/>
      <c r="T404" s="153"/>
      <c r="U404" s="151"/>
      <c r="V404" s="154"/>
      <c r="W404" s="151"/>
      <c r="X404" s="151"/>
      <c r="Y404" s="151"/>
      <c r="Z404" s="149"/>
    </row>
    <row r="405" spans="1:26" ht="23.25" hidden="1">
      <c r="A405" s="149"/>
      <c r="B405" s="150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50"/>
      <c r="Q405" s="149"/>
      <c r="R405" s="151"/>
      <c r="S405" s="152"/>
      <c r="T405" s="153"/>
      <c r="U405" s="151"/>
      <c r="V405" s="154"/>
      <c r="W405" s="151"/>
      <c r="X405" s="151"/>
      <c r="Y405" s="151"/>
      <c r="Z405" s="149"/>
    </row>
    <row r="406" spans="1:26" ht="23.25" hidden="1">
      <c r="A406" s="149"/>
      <c r="B406" s="150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50"/>
      <c r="Q406" s="149"/>
      <c r="R406" s="151"/>
      <c r="S406" s="152"/>
      <c r="T406" s="153"/>
      <c r="U406" s="151"/>
      <c r="V406" s="154"/>
      <c r="W406" s="151"/>
      <c r="X406" s="151"/>
      <c r="Y406" s="151"/>
      <c r="Z406" s="149"/>
    </row>
    <row r="407" spans="1:26" ht="23.25" hidden="1">
      <c r="A407" s="149"/>
      <c r="B407" s="150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50"/>
      <c r="Q407" s="149"/>
      <c r="R407" s="151"/>
      <c r="S407" s="152"/>
      <c r="T407" s="153"/>
      <c r="U407" s="151"/>
      <c r="V407" s="154"/>
      <c r="W407" s="151"/>
      <c r="X407" s="151"/>
      <c r="Y407" s="151"/>
      <c r="Z407" s="149"/>
    </row>
    <row r="408" spans="1:26" ht="23.25" hidden="1">
      <c r="A408" s="149"/>
      <c r="B408" s="150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50"/>
      <c r="Q408" s="149"/>
      <c r="R408" s="151"/>
      <c r="S408" s="152"/>
      <c r="T408" s="153"/>
      <c r="U408" s="151"/>
      <c r="V408" s="154"/>
      <c r="W408" s="151"/>
      <c r="X408" s="151"/>
      <c r="Y408" s="151"/>
      <c r="Z408" s="149"/>
    </row>
    <row r="409" spans="1:26" ht="23.25" hidden="1">
      <c r="A409" s="149"/>
      <c r="B409" s="150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50"/>
      <c r="Q409" s="149"/>
      <c r="R409" s="151"/>
      <c r="S409" s="152"/>
      <c r="T409" s="153"/>
      <c r="U409" s="151"/>
      <c r="V409" s="154"/>
      <c r="W409" s="151"/>
      <c r="X409" s="151"/>
      <c r="Y409" s="151"/>
      <c r="Z409" s="149"/>
    </row>
    <row r="410" spans="1:26" ht="23.25" hidden="1">
      <c r="A410" s="149"/>
      <c r="B410" s="150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50"/>
      <c r="Q410" s="149"/>
      <c r="R410" s="151"/>
      <c r="S410" s="152"/>
      <c r="T410" s="153"/>
      <c r="U410" s="151"/>
      <c r="V410" s="154"/>
      <c r="W410" s="151"/>
      <c r="X410" s="151"/>
      <c r="Y410" s="151"/>
      <c r="Z410" s="149"/>
    </row>
    <row r="411" spans="1:26" ht="23.25" hidden="1">
      <c r="A411" s="149"/>
      <c r="B411" s="150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50"/>
      <c r="Q411" s="149"/>
      <c r="R411" s="151"/>
      <c r="S411" s="152"/>
      <c r="T411" s="153"/>
      <c r="U411" s="151"/>
      <c r="V411" s="154"/>
      <c r="W411" s="151"/>
      <c r="X411" s="151"/>
      <c r="Y411" s="151"/>
      <c r="Z411" s="149"/>
    </row>
    <row r="412" spans="1:26" ht="23.25" hidden="1">
      <c r="A412" s="149"/>
      <c r="B412" s="150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50"/>
      <c r="Q412" s="149"/>
      <c r="R412" s="151"/>
      <c r="S412" s="152"/>
      <c r="T412" s="153"/>
      <c r="U412" s="151"/>
      <c r="V412" s="154"/>
      <c r="W412" s="151"/>
      <c r="X412" s="151"/>
      <c r="Y412" s="151"/>
      <c r="Z412" s="149"/>
    </row>
    <row r="413" spans="1:26" ht="23.25" hidden="1">
      <c r="A413" s="149"/>
      <c r="B413" s="150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50"/>
      <c r="Q413" s="149"/>
      <c r="R413" s="151"/>
      <c r="S413" s="152"/>
      <c r="T413" s="153"/>
      <c r="U413" s="151"/>
      <c r="V413" s="154"/>
      <c r="W413" s="151"/>
      <c r="X413" s="151"/>
      <c r="Y413" s="151"/>
      <c r="Z413" s="149"/>
    </row>
    <row r="414" spans="1:26" ht="23.25" hidden="1">
      <c r="A414" s="149"/>
      <c r="B414" s="150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50"/>
      <c r="Q414" s="149"/>
      <c r="R414" s="151"/>
      <c r="S414" s="152"/>
      <c r="T414" s="153"/>
      <c r="U414" s="151"/>
      <c r="V414" s="154"/>
      <c r="W414" s="151"/>
      <c r="X414" s="151"/>
      <c r="Y414" s="151"/>
      <c r="Z414" s="149"/>
    </row>
    <row r="415" spans="1:26" ht="23.25" hidden="1">
      <c r="A415" s="149"/>
      <c r="B415" s="150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50"/>
      <c r="Q415" s="149"/>
      <c r="R415" s="151"/>
      <c r="S415" s="152"/>
      <c r="T415" s="153"/>
      <c r="U415" s="151"/>
      <c r="V415" s="154"/>
      <c r="W415" s="151"/>
      <c r="X415" s="151"/>
      <c r="Y415" s="151"/>
      <c r="Z415" s="149"/>
    </row>
    <row r="416" spans="1:26" ht="23.25" hidden="1">
      <c r="A416" s="149"/>
      <c r="B416" s="150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50"/>
      <c r="Q416" s="149"/>
      <c r="R416" s="151"/>
      <c r="S416" s="152"/>
      <c r="T416" s="153"/>
      <c r="U416" s="151"/>
      <c r="V416" s="154"/>
      <c r="W416" s="151"/>
      <c r="X416" s="151"/>
      <c r="Y416" s="151"/>
      <c r="Z416" s="149"/>
    </row>
    <row r="417" spans="1:26" ht="23.25" hidden="1">
      <c r="A417" s="149"/>
      <c r="B417" s="150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50"/>
      <c r="Q417" s="149"/>
      <c r="R417" s="151"/>
      <c r="S417" s="152"/>
      <c r="T417" s="153"/>
      <c r="U417" s="151"/>
      <c r="V417" s="154"/>
      <c r="W417" s="151"/>
      <c r="X417" s="151"/>
      <c r="Y417" s="151"/>
      <c r="Z417" s="149"/>
    </row>
    <row r="418" spans="1:26" ht="23.25" hidden="1">
      <c r="A418" s="149"/>
      <c r="B418" s="150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50"/>
      <c r="Q418" s="149"/>
      <c r="R418" s="151"/>
      <c r="S418" s="152"/>
      <c r="T418" s="153"/>
      <c r="U418" s="151"/>
      <c r="V418" s="154"/>
      <c r="W418" s="151"/>
      <c r="X418" s="151"/>
      <c r="Y418" s="151"/>
      <c r="Z418" s="149"/>
    </row>
    <row r="419" spans="1:26" ht="23.25" hidden="1">
      <c r="A419" s="149"/>
      <c r="B419" s="150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50"/>
      <c r="Q419" s="149"/>
      <c r="R419" s="151"/>
      <c r="S419" s="152"/>
      <c r="T419" s="153"/>
      <c r="U419" s="151"/>
      <c r="V419" s="154"/>
      <c r="W419" s="151"/>
      <c r="X419" s="151"/>
      <c r="Y419" s="151"/>
      <c r="Z419" s="149"/>
    </row>
    <row r="420" spans="1:26" ht="23.25" hidden="1">
      <c r="A420" s="149"/>
      <c r="B420" s="150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50"/>
      <c r="Q420" s="149"/>
      <c r="R420" s="151"/>
      <c r="S420" s="152"/>
      <c r="T420" s="153"/>
      <c r="U420" s="151"/>
      <c r="V420" s="154"/>
      <c r="W420" s="151"/>
      <c r="X420" s="151"/>
      <c r="Y420" s="151"/>
      <c r="Z420" s="149"/>
    </row>
    <row r="421" spans="1:26" ht="23.25" hidden="1">
      <c r="A421" s="149"/>
      <c r="B421" s="150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50"/>
      <c r="Q421" s="149"/>
      <c r="R421" s="151"/>
      <c r="S421" s="152"/>
      <c r="T421" s="153"/>
      <c r="U421" s="151"/>
      <c r="V421" s="154"/>
      <c r="W421" s="151"/>
      <c r="X421" s="151"/>
      <c r="Y421" s="151"/>
      <c r="Z421" s="149"/>
    </row>
    <row r="422" spans="1:26" ht="23.25" hidden="1">
      <c r="A422" s="149"/>
      <c r="B422" s="150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50"/>
      <c r="Q422" s="149"/>
      <c r="R422" s="151"/>
      <c r="S422" s="152"/>
      <c r="T422" s="153"/>
      <c r="U422" s="151"/>
      <c r="V422" s="154"/>
      <c r="W422" s="151"/>
      <c r="X422" s="151"/>
      <c r="Y422" s="151"/>
      <c r="Z422" s="149"/>
    </row>
    <row r="423" spans="1:26" ht="23.25" hidden="1">
      <c r="A423" s="149"/>
      <c r="B423" s="150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50"/>
      <c r="Q423" s="149"/>
      <c r="R423" s="151"/>
      <c r="S423" s="152"/>
      <c r="T423" s="153"/>
      <c r="U423" s="151"/>
      <c r="V423" s="154"/>
      <c r="W423" s="151"/>
      <c r="X423" s="151"/>
      <c r="Y423" s="151"/>
      <c r="Z423" s="149"/>
    </row>
    <row r="424" spans="1:26" ht="23.25" hidden="1">
      <c r="A424" s="149"/>
      <c r="B424" s="150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50"/>
      <c r="Q424" s="149"/>
      <c r="R424" s="151"/>
      <c r="S424" s="152"/>
      <c r="T424" s="153"/>
      <c r="U424" s="151"/>
      <c r="V424" s="154"/>
      <c r="W424" s="151"/>
      <c r="X424" s="151"/>
      <c r="Y424" s="151"/>
      <c r="Z424" s="149"/>
    </row>
    <row r="425" spans="1:26" ht="23.25" hidden="1">
      <c r="A425" s="149"/>
      <c r="B425" s="150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50"/>
      <c r="Q425" s="149"/>
      <c r="R425" s="151"/>
      <c r="S425" s="152"/>
      <c r="T425" s="153"/>
      <c r="U425" s="151"/>
      <c r="V425" s="154"/>
      <c r="W425" s="151"/>
      <c r="X425" s="151"/>
      <c r="Y425" s="151"/>
      <c r="Z425" s="149"/>
    </row>
    <row r="426" spans="1:26" ht="23.25" hidden="1">
      <c r="A426" s="149"/>
      <c r="B426" s="150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50"/>
      <c r="Q426" s="149"/>
      <c r="R426" s="151"/>
      <c r="S426" s="152"/>
      <c r="T426" s="153"/>
      <c r="U426" s="151"/>
      <c r="V426" s="154"/>
      <c r="W426" s="151"/>
      <c r="X426" s="151"/>
      <c r="Y426" s="151"/>
      <c r="Z426" s="149"/>
    </row>
    <row r="427" spans="1:26" ht="23.25" hidden="1">
      <c r="A427" s="149"/>
      <c r="B427" s="150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50"/>
      <c r="Q427" s="149"/>
      <c r="R427" s="151"/>
      <c r="S427" s="152"/>
      <c r="T427" s="153"/>
      <c r="U427" s="151"/>
      <c r="V427" s="154"/>
      <c r="W427" s="151"/>
      <c r="X427" s="151"/>
      <c r="Y427" s="151"/>
      <c r="Z427" s="149"/>
    </row>
    <row r="428" spans="1:26" ht="23.25" hidden="1">
      <c r="A428" s="149"/>
      <c r="B428" s="150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50"/>
      <c r="Q428" s="149"/>
      <c r="R428" s="151"/>
      <c r="S428" s="152"/>
      <c r="T428" s="153"/>
      <c r="U428" s="151"/>
      <c r="V428" s="154"/>
      <c r="W428" s="151"/>
      <c r="X428" s="151"/>
      <c r="Y428" s="151"/>
      <c r="Z428" s="149"/>
    </row>
    <row r="429" spans="1:26" ht="23.25" hidden="1">
      <c r="A429" s="149"/>
      <c r="B429" s="150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50"/>
      <c r="Q429" s="149"/>
      <c r="R429" s="151"/>
      <c r="S429" s="152"/>
      <c r="T429" s="153"/>
      <c r="U429" s="151"/>
      <c r="V429" s="154"/>
      <c r="W429" s="151"/>
      <c r="X429" s="151"/>
      <c r="Y429" s="151"/>
      <c r="Z429" s="149"/>
    </row>
    <row r="430" spans="1:26" ht="23.25" hidden="1">
      <c r="A430" s="149"/>
      <c r="B430" s="150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50"/>
      <c r="Q430" s="149"/>
      <c r="R430" s="151"/>
      <c r="S430" s="152"/>
      <c r="T430" s="153"/>
      <c r="U430" s="151"/>
      <c r="V430" s="154"/>
      <c r="W430" s="151"/>
      <c r="X430" s="151"/>
      <c r="Y430" s="151"/>
      <c r="Z430" s="149"/>
    </row>
    <row r="431" spans="1:26" ht="23.25" hidden="1">
      <c r="A431" s="149"/>
      <c r="B431" s="150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50"/>
      <c r="Q431" s="149"/>
      <c r="R431" s="151"/>
      <c r="S431" s="152"/>
      <c r="T431" s="153"/>
      <c r="U431" s="151"/>
      <c r="V431" s="154"/>
      <c r="W431" s="151"/>
      <c r="X431" s="151"/>
      <c r="Y431" s="151"/>
      <c r="Z431" s="149"/>
    </row>
    <row r="432" spans="1:26" ht="23.25" hidden="1">
      <c r="A432" s="149"/>
      <c r="B432" s="150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50"/>
      <c r="Q432" s="149"/>
      <c r="R432" s="151"/>
      <c r="S432" s="152"/>
      <c r="T432" s="153"/>
      <c r="U432" s="151"/>
      <c r="V432" s="154"/>
      <c r="W432" s="151"/>
      <c r="X432" s="151"/>
      <c r="Y432" s="151"/>
      <c r="Z432" s="149"/>
    </row>
    <row r="433" spans="1:26" ht="23.25" hidden="1">
      <c r="A433" s="149"/>
      <c r="B433" s="150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50"/>
      <c r="Q433" s="149"/>
      <c r="R433" s="151"/>
      <c r="S433" s="152"/>
      <c r="T433" s="153"/>
      <c r="U433" s="151"/>
      <c r="V433" s="154"/>
      <c r="W433" s="151"/>
      <c r="X433" s="151"/>
      <c r="Y433" s="151"/>
      <c r="Z433" s="149"/>
    </row>
    <row r="434" spans="1:26" ht="23.25" hidden="1">
      <c r="A434" s="149"/>
      <c r="B434" s="150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50"/>
      <c r="Q434" s="149"/>
      <c r="R434" s="151"/>
      <c r="S434" s="152"/>
      <c r="T434" s="153"/>
      <c r="U434" s="151"/>
      <c r="V434" s="154"/>
      <c r="W434" s="151"/>
      <c r="X434" s="151"/>
      <c r="Y434" s="151"/>
      <c r="Z434" s="149"/>
    </row>
    <row r="435" spans="1:26" ht="23.25" hidden="1">
      <c r="A435" s="149"/>
      <c r="B435" s="150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50"/>
      <c r="Q435" s="149"/>
      <c r="R435" s="151"/>
      <c r="S435" s="152"/>
      <c r="T435" s="153"/>
      <c r="U435" s="151"/>
      <c r="V435" s="154"/>
      <c r="W435" s="151"/>
      <c r="X435" s="151"/>
      <c r="Y435" s="151"/>
      <c r="Z435" s="149"/>
    </row>
    <row r="436" spans="1:26" ht="23.25" hidden="1">
      <c r="A436" s="149"/>
      <c r="B436" s="150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50"/>
      <c r="Q436" s="149"/>
      <c r="R436" s="151"/>
      <c r="S436" s="152"/>
      <c r="T436" s="153"/>
      <c r="U436" s="151"/>
      <c r="V436" s="154"/>
      <c r="W436" s="151"/>
      <c r="X436" s="151"/>
      <c r="Y436" s="151"/>
      <c r="Z436" s="149"/>
    </row>
    <row r="437" spans="1:26" ht="23.25" hidden="1">
      <c r="A437" s="149"/>
      <c r="B437" s="150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50"/>
      <c r="Q437" s="149"/>
      <c r="R437" s="151"/>
      <c r="S437" s="152"/>
      <c r="T437" s="153"/>
      <c r="U437" s="151"/>
      <c r="V437" s="154"/>
      <c r="W437" s="151"/>
      <c r="X437" s="151"/>
      <c r="Y437" s="151"/>
      <c r="Z437" s="149"/>
    </row>
    <row r="438" spans="1:26" ht="23.25" hidden="1">
      <c r="A438" s="149"/>
      <c r="B438" s="150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50"/>
      <c r="Q438" s="149"/>
      <c r="R438" s="151"/>
      <c r="S438" s="152"/>
      <c r="T438" s="153"/>
      <c r="U438" s="151"/>
      <c r="V438" s="154"/>
      <c r="W438" s="151"/>
      <c r="X438" s="151"/>
      <c r="Y438" s="151"/>
      <c r="Z438" s="149"/>
    </row>
    <row r="439" spans="1:26" ht="23.25" hidden="1">
      <c r="A439" s="149"/>
      <c r="B439" s="150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50"/>
      <c r="Q439" s="149"/>
      <c r="R439" s="151"/>
      <c r="S439" s="152"/>
      <c r="T439" s="153"/>
      <c r="U439" s="151"/>
      <c r="V439" s="154"/>
      <c r="W439" s="151"/>
      <c r="X439" s="151"/>
      <c r="Y439" s="151"/>
      <c r="Z439" s="149"/>
    </row>
    <row r="440" spans="1:26" ht="23.25" hidden="1">
      <c r="A440" s="149"/>
      <c r="B440" s="150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50"/>
      <c r="Q440" s="149"/>
      <c r="R440" s="151"/>
      <c r="S440" s="152"/>
      <c r="T440" s="153"/>
      <c r="U440" s="151"/>
      <c r="V440" s="154"/>
      <c r="W440" s="151"/>
      <c r="X440" s="151"/>
      <c r="Y440" s="151"/>
      <c r="Z440" s="149"/>
    </row>
    <row r="441" spans="1:26" ht="23.25" hidden="1">
      <c r="A441" s="149"/>
      <c r="B441" s="150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50"/>
      <c r="Q441" s="149"/>
      <c r="R441" s="151"/>
      <c r="S441" s="152"/>
      <c r="T441" s="153"/>
      <c r="U441" s="151"/>
      <c r="V441" s="154"/>
      <c r="W441" s="151"/>
      <c r="X441" s="151"/>
      <c r="Y441" s="151"/>
      <c r="Z441" s="149"/>
    </row>
    <row r="442" spans="1:26" ht="23.25" hidden="1">
      <c r="A442" s="149"/>
      <c r="B442" s="150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50"/>
      <c r="Q442" s="149"/>
      <c r="R442" s="151"/>
      <c r="S442" s="152"/>
      <c r="T442" s="153"/>
      <c r="U442" s="151"/>
      <c r="V442" s="154"/>
      <c r="W442" s="151"/>
      <c r="X442" s="151"/>
      <c r="Y442" s="151"/>
      <c r="Z442" s="149"/>
    </row>
    <row r="443" spans="1:26" ht="23.25" hidden="1">
      <c r="A443" s="149"/>
      <c r="B443" s="150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50"/>
      <c r="Q443" s="149"/>
      <c r="R443" s="151"/>
      <c r="S443" s="152"/>
      <c r="T443" s="153"/>
      <c r="U443" s="151"/>
      <c r="V443" s="154"/>
      <c r="W443" s="151"/>
      <c r="X443" s="151"/>
      <c r="Y443" s="151"/>
      <c r="Z443" s="149"/>
    </row>
    <row r="444" spans="1:26" ht="23.25" hidden="1">
      <c r="A444" s="149"/>
      <c r="B444" s="150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50"/>
      <c r="Q444" s="149"/>
      <c r="R444" s="151"/>
      <c r="S444" s="152"/>
      <c r="T444" s="153"/>
      <c r="U444" s="151"/>
      <c r="V444" s="154"/>
      <c r="W444" s="151"/>
      <c r="X444" s="151"/>
      <c r="Y444" s="151"/>
      <c r="Z444" s="149"/>
    </row>
    <row r="445" spans="1:26" ht="23.25" hidden="1">
      <c r="A445" s="149"/>
      <c r="B445" s="150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50"/>
      <c r="Q445" s="149"/>
      <c r="R445" s="151"/>
      <c r="S445" s="152"/>
      <c r="T445" s="153"/>
      <c r="U445" s="151"/>
      <c r="V445" s="154"/>
      <c r="W445" s="151"/>
      <c r="X445" s="151"/>
      <c r="Y445" s="151"/>
      <c r="Z445" s="149"/>
    </row>
    <row r="446" spans="1:26" ht="23.25" hidden="1">
      <c r="A446" s="149"/>
      <c r="B446" s="150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50"/>
      <c r="Q446" s="149"/>
      <c r="R446" s="151"/>
      <c r="S446" s="152"/>
      <c r="T446" s="153"/>
      <c r="U446" s="151"/>
      <c r="V446" s="154"/>
      <c r="W446" s="151"/>
      <c r="X446" s="151"/>
      <c r="Y446" s="151"/>
      <c r="Z446" s="149"/>
    </row>
    <row r="447" spans="1:26" ht="23.25" hidden="1">
      <c r="A447" s="149"/>
      <c r="B447" s="150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50"/>
      <c r="Q447" s="149"/>
      <c r="R447" s="151"/>
      <c r="S447" s="152"/>
      <c r="T447" s="153"/>
      <c r="U447" s="151"/>
      <c r="V447" s="154"/>
      <c r="W447" s="151"/>
      <c r="X447" s="151"/>
      <c r="Y447" s="151"/>
      <c r="Z447" s="149"/>
    </row>
    <row r="448" spans="1:26" ht="23.25" hidden="1">
      <c r="A448" s="149"/>
      <c r="B448" s="150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50"/>
      <c r="Q448" s="149"/>
      <c r="R448" s="151"/>
      <c r="S448" s="152"/>
      <c r="T448" s="153"/>
      <c r="U448" s="151"/>
      <c r="V448" s="154"/>
      <c r="W448" s="151"/>
      <c r="X448" s="151"/>
      <c r="Y448" s="151"/>
      <c r="Z448" s="149"/>
    </row>
    <row r="449" spans="1:26" ht="23.25" hidden="1">
      <c r="A449" s="149"/>
      <c r="B449" s="150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50"/>
      <c r="Q449" s="149"/>
      <c r="R449" s="151"/>
      <c r="S449" s="152"/>
      <c r="T449" s="153"/>
      <c r="U449" s="151"/>
      <c r="V449" s="154"/>
      <c r="W449" s="151"/>
      <c r="X449" s="151"/>
      <c r="Y449" s="151"/>
      <c r="Z449" s="149"/>
    </row>
    <row r="450" spans="1:26" ht="23.25" hidden="1">
      <c r="A450" s="149"/>
      <c r="B450" s="150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50"/>
      <c r="Q450" s="149"/>
      <c r="R450" s="151"/>
      <c r="S450" s="152"/>
      <c r="T450" s="153"/>
      <c r="U450" s="151"/>
      <c r="V450" s="154"/>
      <c r="W450" s="151"/>
      <c r="X450" s="151"/>
      <c r="Y450" s="151"/>
      <c r="Z450" s="149"/>
    </row>
    <row r="451" spans="1:26" ht="23.25" hidden="1">
      <c r="A451" s="149"/>
      <c r="B451" s="150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50"/>
      <c r="Q451" s="149"/>
      <c r="R451" s="151"/>
      <c r="S451" s="152"/>
      <c r="T451" s="153"/>
      <c r="U451" s="151"/>
      <c r="V451" s="154"/>
      <c r="W451" s="151"/>
      <c r="X451" s="151"/>
      <c r="Y451" s="151"/>
      <c r="Z451" s="149"/>
    </row>
    <row r="452" spans="1:26" ht="23.25" hidden="1">
      <c r="A452" s="149"/>
      <c r="B452" s="150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50"/>
      <c r="Q452" s="149"/>
      <c r="R452" s="151"/>
      <c r="S452" s="152"/>
      <c r="T452" s="153"/>
      <c r="U452" s="151"/>
      <c r="V452" s="154"/>
      <c r="W452" s="151"/>
      <c r="X452" s="151"/>
      <c r="Y452" s="151"/>
      <c r="Z452" s="149"/>
    </row>
    <row r="453" spans="1:26" ht="23.25" hidden="1">
      <c r="A453" s="149"/>
      <c r="B453" s="150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50"/>
      <c r="Q453" s="149"/>
      <c r="R453" s="151"/>
      <c r="S453" s="152"/>
      <c r="T453" s="153"/>
      <c r="U453" s="151"/>
      <c r="V453" s="154"/>
      <c r="W453" s="151"/>
      <c r="X453" s="151"/>
      <c r="Y453" s="151"/>
      <c r="Z453" s="149"/>
    </row>
    <row r="454" spans="1:26" ht="23.25" hidden="1">
      <c r="A454" s="149"/>
      <c r="B454" s="150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50"/>
      <c r="Q454" s="149"/>
      <c r="R454" s="151"/>
      <c r="S454" s="152"/>
      <c r="T454" s="153"/>
      <c r="U454" s="151"/>
      <c r="V454" s="154"/>
      <c r="W454" s="151"/>
      <c r="X454" s="151"/>
      <c r="Y454" s="151"/>
      <c r="Z454" s="149"/>
    </row>
    <row r="455" spans="1:26" ht="23.25" hidden="1">
      <c r="A455" s="149"/>
      <c r="B455" s="150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50"/>
      <c r="Q455" s="149"/>
      <c r="R455" s="151"/>
      <c r="S455" s="152"/>
      <c r="T455" s="153"/>
      <c r="U455" s="151"/>
      <c r="V455" s="154"/>
      <c r="W455" s="151"/>
      <c r="X455" s="151"/>
      <c r="Y455" s="151"/>
      <c r="Z455" s="149"/>
    </row>
    <row r="456" spans="1:26" ht="23.25" hidden="1">
      <c r="A456" s="149"/>
      <c r="B456" s="150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50"/>
      <c r="Q456" s="149"/>
      <c r="R456" s="151"/>
      <c r="S456" s="152"/>
      <c r="T456" s="153"/>
      <c r="U456" s="151"/>
      <c r="V456" s="154"/>
      <c r="W456" s="151"/>
      <c r="X456" s="151"/>
      <c r="Y456" s="151"/>
      <c r="Z456" s="149"/>
    </row>
    <row r="457" spans="1:26" ht="23.25" hidden="1">
      <c r="A457" s="149"/>
      <c r="B457" s="150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50"/>
      <c r="Q457" s="149"/>
      <c r="R457" s="151"/>
      <c r="S457" s="152"/>
      <c r="T457" s="153"/>
      <c r="U457" s="151"/>
      <c r="V457" s="154"/>
      <c r="W457" s="151"/>
      <c r="X457" s="151"/>
      <c r="Y457" s="151"/>
      <c r="Z457" s="149"/>
    </row>
    <row r="458" spans="1:26" ht="23.25" hidden="1">
      <c r="A458" s="149"/>
      <c r="B458" s="150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50"/>
      <c r="Q458" s="149"/>
      <c r="R458" s="151"/>
      <c r="S458" s="152"/>
      <c r="T458" s="153"/>
      <c r="U458" s="151"/>
      <c r="V458" s="154"/>
      <c r="W458" s="151"/>
      <c r="X458" s="151"/>
      <c r="Y458" s="151"/>
      <c r="Z458" s="149"/>
    </row>
    <row r="459" spans="1:26" ht="23.25" hidden="1">
      <c r="A459" s="149"/>
      <c r="B459" s="150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50"/>
      <c r="Q459" s="149"/>
      <c r="R459" s="151"/>
      <c r="S459" s="152"/>
      <c r="T459" s="153"/>
      <c r="U459" s="151"/>
      <c r="V459" s="154"/>
      <c r="W459" s="151"/>
      <c r="X459" s="151"/>
      <c r="Y459" s="151"/>
      <c r="Z459" s="149"/>
    </row>
    <row r="460" spans="1:26" ht="23.25" hidden="1">
      <c r="A460" s="149"/>
      <c r="B460" s="150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50"/>
      <c r="Q460" s="149"/>
      <c r="R460" s="151"/>
      <c r="S460" s="152"/>
      <c r="T460" s="153"/>
      <c r="U460" s="151"/>
      <c r="V460" s="154"/>
      <c r="W460" s="151"/>
      <c r="X460" s="151"/>
      <c r="Y460" s="151"/>
      <c r="Z460" s="149"/>
    </row>
    <row r="461" spans="1:26" ht="23.25" hidden="1">
      <c r="A461" s="149"/>
      <c r="B461" s="150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50"/>
      <c r="Q461" s="149"/>
      <c r="R461" s="151"/>
      <c r="S461" s="152"/>
      <c r="T461" s="153"/>
      <c r="U461" s="151"/>
      <c r="V461" s="154"/>
      <c r="W461" s="151"/>
      <c r="X461" s="151"/>
      <c r="Y461" s="151"/>
      <c r="Z461" s="149"/>
    </row>
    <row r="462" spans="1:26" ht="23.25" hidden="1">
      <c r="A462" s="149"/>
      <c r="B462" s="150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50"/>
      <c r="Q462" s="149"/>
      <c r="R462" s="151"/>
      <c r="S462" s="152"/>
      <c r="T462" s="153"/>
      <c r="U462" s="151"/>
      <c r="V462" s="154"/>
      <c r="W462" s="151"/>
      <c r="X462" s="151"/>
      <c r="Y462" s="151"/>
      <c r="Z462" s="149"/>
    </row>
    <row r="463" spans="1:26" ht="23.25" hidden="1">
      <c r="A463" s="149"/>
      <c r="B463" s="150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50"/>
      <c r="Q463" s="149"/>
      <c r="R463" s="151"/>
      <c r="S463" s="152"/>
      <c r="T463" s="153"/>
      <c r="U463" s="151"/>
      <c r="V463" s="154"/>
      <c r="W463" s="151"/>
      <c r="X463" s="151"/>
      <c r="Y463" s="151"/>
      <c r="Z463" s="149"/>
    </row>
    <row r="464" spans="1:26" ht="23.25" hidden="1">
      <c r="A464" s="149"/>
      <c r="B464" s="150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50"/>
      <c r="Q464" s="149"/>
      <c r="R464" s="151"/>
      <c r="S464" s="152"/>
      <c r="T464" s="153"/>
      <c r="U464" s="151"/>
      <c r="V464" s="154"/>
      <c r="W464" s="151"/>
      <c r="X464" s="151"/>
      <c r="Y464" s="151"/>
      <c r="Z464" s="149"/>
    </row>
    <row r="465" spans="1:26" ht="23.25" hidden="1">
      <c r="A465" s="149"/>
      <c r="B465" s="150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50"/>
      <c r="Q465" s="149"/>
      <c r="R465" s="151"/>
      <c r="S465" s="152"/>
      <c r="T465" s="153"/>
      <c r="U465" s="151"/>
      <c r="V465" s="154"/>
      <c r="W465" s="151"/>
      <c r="X465" s="151"/>
      <c r="Y465" s="151"/>
      <c r="Z465" s="149"/>
    </row>
    <row r="466" spans="1:26" ht="23.25" hidden="1">
      <c r="A466" s="149"/>
      <c r="B466" s="150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50"/>
      <c r="Q466" s="149"/>
      <c r="R466" s="151"/>
      <c r="S466" s="152"/>
      <c r="T466" s="153"/>
      <c r="U466" s="151"/>
      <c r="V466" s="154"/>
      <c r="W466" s="151"/>
      <c r="X466" s="151"/>
      <c r="Y466" s="151"/>
      <c r="Z466" s="149"/>
    </row>
    <row r="467" spans="1:26" ht="23.25" hidden="1">
      <c r="A467" s="149"/>
      <c r="B467" s="150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50"/>
      <c r="Q467" s="149"/>
      <c r="R467" s="151"/>
      <c r="S467" s="152"/>
      <c r="T467" s="153"/>
      <c r="U467" s="151"/>
      <c r="V467" s="154"/>
      <c r="W467" s="151"/>
      <c r="X467" s="151"/>
      <c r="Y467" s="151"/>
      <c r="Z467" s="149"/>
    </row>
    <row r="468" spans="1:26" ht="23.25" hidden="1">
      <c r="A468" s="149"/>
      <c r="B468" s="150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50"/>
      <c r="Q468" s="149"/>
      <c r="R468" s="151"/>
      <c r="S468" s="152"/>
      <c r="T468" s="153"/>
      <c r="U468" s="151"/>
      <c r="V468" s="154"/>
      <c r="W468" s="151"/>
      <c r="X468" s="151"/>
      <c r="Y468" s="151"/>
      <c r="Z468" s="149"/>
    </row>
    <row r="469" spans="1:26" ht="23.25" hidden="1">
      <c r="A469" s="149"/>
      <c r="B469" s="150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50"/>
      <c r="Q469" s="149"/>
      <c r="R469" s="151"/>
      <c r="S469" s="152"/>
      <c r="T469" s="153"/>
      <c r="U469" s="151"/>
      <c r="V469" s="154"/>
      <c r="W469" s="151"/>
      <c r="X469" s="151"/>
      <c r="Y469" s="151"/>
      <c r="Z469" s="149"/>
    </row>
    <row r="470" spans="1:26" ht="23.25" hidden="1">
      <c r="A470" s="149"/>
      <c r="B470" s="150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50"/>
      <c r="Q470" s="149"/>
      <c r="R470" s="151"/>
      <c r="S470" s="152"/>
      <c r="T470" s="153"/>
      <c r="U470" s="151"/>
      <c r="V470" s="154"/>
      <c r="W470" s="151"/>
      <c r="X470" s="151"/>
      <c r="Y470" s="151"/>
      <c r="Z470" s="149"/>
    </row>
    <row r="471" spans="1:26" ht="23.25" hidden="1">
      <c r="A471" s="149"/>
      <c r="B471" s="150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50"/>
      <c r="Q471" s="149"/>
      <c r="R471" s="151"/>
      <c r="S471" s="152"/>
      <c r="T471" s="153"/>
      <c r="U471" s="151"/>
      <c r="V471" s="154"/>
      <c r="W471" s="151"/>
      <c r="X471" s="151"/>
      <c r="Y471" s="151"/>
      <c r="Z471" s="149"/>
    </row>
    <row r="472" spans="1:26" ht="23.25" hidden="1">
      <c r="A472" s="149"/>
      <c r="B472" s="150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50"/>
      <c r="Q472" s="149"/>
      <c r="R472" s="151"/>
      <c r="S472" s="152"/>
      <c r="T472" s="153"/>
      <c r="U472" s="151"/>
      <c r="V472" s="154"/>
      <c r="W472" s="151"/>
      <c r="X472" s="151"/>
      <c r="Y472" s="151"/>
      <c r="Z472" s="149"/>
    </row>
    <row r="473" spans="1:26" ht="23.25" hidden="1">
      <c r="A473" s="149"/>
      <c r="B473" s="150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50"/>
      <c r="Q473" s="149"/>
      <c r="R473" s="151"/>
      <c r="S473" s="152"/>
      <c r="T473" s="153"/>
      <c r="U473" s="151"/>
      <c r="V473" s="154"/>
      <c r="W473" s="151"/>
      <c r="X473" s="151"/>
      <c r="Y473" s="151"/>
      <c r="Z473" s="149"/>
    </row>
    <row r="474" spans="1:26" ht="23.25" hidden="1">
      <c r="A474" s="149"/>
      <c r="B474" s="150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50"/>
      <c r="Q474" s="149"/>
      <c r="R474" s="151"/>
      <c r="S474" s="152"/>
      <c r="T474" s="153"/>
      <c r="U474" s="151"/>
      <c r="V474" s="154"/>
      <c r="W474" s="151"/>
      <c r="X474" s="151"/>
      <c r="Y474" s="151"/>
      <c r="Z474" s="149"/>
    </row>
    <row r="475" spans="1:26" ht="23.25" hidden="1">
      <c r="A475" s="149"/>
      <c r="B475" s="150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50"/>
      <c r="Q475" s="149"/>
      <c r="R475" s="151"/>
      <c r="S475" s="152"/>
      <c r="T475" s="153"/>
      <c r="U475" s="151"/>
      <c r="V475" s="154"/>
      <c r="W475" s="151"/>
      <c r="X475" s="151"/>
      <c r="Y475" s="151"/>
      <c r="Z475" s="149"/>
    </row>
    <row r="476" spans="1:26" ht="23.25" hidden="1">
      <c r="A476" s="149"/>
      <c r="B476" s="150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50"/>
      <c r="Q476" s="149"/>
      <c r="R476" s="151"/>
      <c r="S476" s="152"/>
      <c r="T476" s="153"/>
      <c r="U476" s="151"/>
      <c r="V476" s="154"/>
      <c r="W476" s="151"/>
      <c r="X476" s="151"/>
      <c r="Y476" s="151"/>
      <c r="Z476" s="149"/>
    </row>
    <row r="477" spans="1:26" ht="23.25" hidden="1">
      <c r="A477" s="149"/>
      <c r="B477" s="150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50"/>
      <c r="Q477" s="149"/>
      <c r="R477" s="151"/>
      <c r="S477" s="152"/>
      <c r="T477" s="153"/>
      <c r="U477" s="151"/>
      <c r="V477" s="154"/>
      <c r="W477" s="151"/>
      <c r="X477" s="151"/>
      <c r="Y477" s="151"/>
      <c r="Z477" s="149"/>
    </row>
    <row r="478" spans="1:26" ht="23.25" hidden="1">
      <c r="A478" s="149"/>
      <c r="B478" s="150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50"/>
      <c r="Q478" s="149"/>
      <c r="R478" s="151"/>
      <c r="S478" s="152"/>
      <c r="T478" s="153"/>
      <c r="U478" s="151"/>
      <c r="V478" s="154"/>
      <c r="W478" s="151"/>
      <c r="X478" s="151"/>
      <c r="Y478" s="151"/>
      <c r="Z478" s="149"/>
    </row>
    <row r="479" spans="1:26" ht="23.25" hidden="1">
      <c r="A479" s="149"/>
      <c r="B479" s="150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50"/>
      <c r="Q479" s="149"/>
      <c r="R479" s="151"/>
      <c r="S479" s="152"/>
      <c r="T479" s="153"/>
      <c r="U479" s="151"/>
      <c r="V479" s="154"/>
      <c r="W479" s="151"/>
      <c r="X479" s="151"/>
      <c r="Y479" s="151"/>
      <c r="Z479" s="149"/>
    </row>
    <row r="480" spans="1:26" ht="23.25" hidden="1">
      <c r="A480" s="149"/>
      <c r="B480" s="150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50"/>
      <c r="Q480" s="149"/>
      <c r="R480" s="151"/>
      <c r="S480" s="152"/>
      <c r="T480" s="153"/>
      <c r="U480" s="151"/>
      <c r="V480" s="154"/>
      <c r="W480" s="151"/>
      <c r="X480" s="151"/>
      <c r="Y480" s="151"/>
      <c r="Z480" s="149"/>
    </row>
    <row r="481" spans="1:26" ht="23.25" hidden="1">
      <c r="A481" s="149"/>
      <c r="B481" s="150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50"/>
      <c r="Q481" s="149"/>
      <c r="R481" s="151"/>
      <c r="S481" s="152"/>
      <c r="T481" s="153"/>
      <c r="U481" s="151"/>
      <c r="V481" s="154"/>
      <c r="W481" s="151"/>
      <c r="X481" s="151"/>
      <c r="Y481" s="151"/>
      <c r="Z481" s="149"/>
    </row>
    <row r="482" spans="1:26" ht="23.25" hidden="1">
      <c r="A482" s="149"/>
      <c r="B482" s="150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50"/>
      <c r="Q482" s="149"/>
      <c r="R482" s="151"/>
      <c r="S482" s="152"/>
      <c r="T482" s="153"/>
      <c r="U482" s="151"/>
      <c r="V482" s="154"/>
      <c r="W482" s="151"/>
      <c r="X482" s="151"/>
      <c r="Y482" s="151"/>
      <c r="Z482" s="149"/>
    </row>
    <row r="483" spans="1:26" ht="23.25" hidden="1">
      <c r="A483" s="149"/>
      <c r="B483" s="150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50"/>
      <c r="Q483" s="149"/>
      <c r="R483" s="151"/>
      <c r="S483" s="152"/>
      <c r="T483" s="153"/>
      <c r="U483" s="151"/>
      <c r="V483" s="154"/>
      <c r="W483" s="151"/>
      <c r="X483" s="151"/>
      <c r="Y483" s="151"/>
      <c r="Z483" s="149"/>
    </row>
    <row r="484" spans="1:26" ht="23.25" hidden="1">
      <c r="A484" s="149"/>
      <c r="B484" s="150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50"/>
      <c r="Q484" s="149"/>
      <c r="R484" s="151"/>
      <c r="S484" s="152"/>
      <c r="T484" s="153"/>
      <c r="U484" s="151"/>
      <c r="V484" s="154"/>
      <c r="W484" s="151"/>
      <c r="X484" s="151"/>
      <c r="Y484" s="151"/>
      <c r="Z484" s="149"/>
    </row>
    <row r="485" spans="1:26" ht="23.25" hidden="1">
      <c r="A485" s="149"/>
      <c r="B485" s="150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50"/>
      <c r="Q485" s="149"/>
      <c r="R485" s="151"/>
      <c r="S485" s="152"/>
      <c r="T485" s="153"/>
      <c r="U485" s="151"/>
      <c r="V485" s="154"/>
      <c r="W485" s="151"/>
      <c r="X485" s="151"/>
      <c r="Y485" s="151"/>
      <c r="Z485" s="149"/>
    </row>
    <row r="486" spans="1:26" ht="23.25" hidden="1">
      <c r="A486" s="149"/>
      <c r="B486" s="150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50"/>
      <c r="Q486" s="149"/>
      <c r="R486" s="151"/>
      <c r="S486" s="152"/>
      <c r="T486" s="153"/>
      <c r="U486" s="151"/>
      <c r="V486" s="154"/>
      <c r="W486" s="151"/>
      <c r="X486" s="151"/>
      <c r="Y486" s="151"/>
      <c r="Z486" s="149"/>
    </row>
    <row r="487" spans="1:26" ht="23.25" hidden="1">
      <c r="A487" s="149"/>
      <c r="B487" s="150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50"/>
      <c r="Q487" s="149"/>
      <c r="R487" s="151"/>
      <c r="S487" s="152"/>
      <c r="T487" s="153"/>
      <c r="U487" s="151"/>
      <c r="V487" s="154"/>
      <c r="W487" s="151"/>
      <c r="X487" s="151"/>
      <c r="Y487" s="151"/>
      <c r="Z487" s="149"/>
    </row>
    <row r="488" spans="1:26" ht="23.25" hidden="1">
      <c r="A488" s="149"/>
      <c r="B488" s="150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50"/>
      <c r="Q488" s="149"/>
      <c r="R488" s="151"/>
      <c r="S488" s="152"/>
      <c r="T488" s="153"/>
      <c r="U488" s="151"/>
      <c r="V488" s="154"/>
      <c r="W488" s="151"/>
      <c r="X488" s="151"/>
      <c r="Y488" s="151"/>
      <c r="Z488" s="149"/>
    </row>
    <row r="489" spans="1:26" ht="23.25" hidden="1">
      <c r="A489" s="149"/>
      <c r="B489" s="150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50"/>
      <c r="Q489" s="149"/>
      <c r="R489" s="151"/>
      <c r="S489" s="152"/>
      <c r="T489" s="153"/>
      <c r="U489" s="151"/>
      <c r="V489" s="154"/>
      <c r="W489" s="151"/>
      <c r="X489" s="151"/>
      <c r="Y489" s="151"/>
      <c r="Z489" s="149"/>
    </row>
    <row r="490" spans="1:26" ht="23.25" hidden="1">
      <c r="A490" s="149"/>
      <c r="B490" s="150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50"/>
      <c r="Q490" s="149"/>
      <c r="R490" s="151"/>
      <c r="S490" s="152"/>
      <c r="T490" s="153"/>
      <c r="U490" s="151"/>
      <c r="V490" s="154"/>
      <c r="W490" s="151"/>
      <c r="X490" s="151"/>
      <c r="Y490" s="151"/>
      <c r="Z490" s="149"/>
    </row>
    <row r="491" spans="1:26" ht="23.25" hidden="1">
      <c r="A491" s="149"/>
      <c r="B491" s="150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50"/>
      <c r="Q491" s="149"/>
      <c r="R491" s="151"/>
      <c r="S491" s="152"/>
      <c r="T491" s="153"/>
      <c r="U491" s="151"/>
      <c r="V491" s="154"/>
      <c r="W491" s="151"/>
      <c r="X491" s="151"/>
      <c r="Y491" s="151"/>
      <c r="Z491" s="149"/>
    </row>
    <row r="492" spans="1:26" ht="23.25" hidden="1">
      <c r="A492" s="149"/>
      <c r="B492" s="150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50"/>
      <c r="Q492" s="149"/>
      <c r="R492" s="151"/>
      <c r="S492" s="152"/>
      <c r="T492" s="153"/>
      <c r="U492" s="151"/>
      <c r="V492" s="154"/>
      <c r="W492" s="151"/>
      <c r="X492" s="151"/>
      <c r="Y492" s="151"/>
      <c r="Z492" s="149"/>
    </row>
    <row r="493" spans="1:26" ht="23.25" hidden="1">
      <c r="A493" s="149"/>
      <c r="B493" s="150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50"/>
      <c r="Q493" s="149"/>
      <c r="R493" s="151"/>
      <c r="S493" s="152"/>
      <c r="T493" s="153"/>
      <c r="U493" s="151"/>
      <c r="V493" s="154"/>
      <c r="W493" s="151"/>
      <c r="X493" s="151"/>
      <c r="Y493" s="151"/>
      <c r="Z493" s="149"/>
    </row>
    <row r="494" spans="1:26" ht="23.25" hidden="1">
      <c r="A494" s="149"/>
      <c r="B494" s="150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50"/>
      <c r="Q494" s="149"/>
      <c r="R494" s="151"/>
      <c r="S494" s="152"/>
      <c r="T494" s="153"/>
      <c r="U494" s="151"/>
      <c r="V494" s="154"/>
      <c r="W494" s="151"/>
      <c r="X494" s="151"/>
      <c r="Y494" s="151"/>
      <c r="Z494" s="149"/>
    </row>
    <row r="495" spans="1:26" ht="23.25" hidden="1">
      <c r="A495" s="149"/>
      <c r="B495" s="150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50"/>
      <c r="Q495" s="149"/>
      <c r="R495" s="151"/>
      <c r="S495" s="152"/>
      <c r="T495" s="153"/>
      <c r="U495" s="151"/>
      <c r="V495" s="154"/>
      <c r="W495" s="151"/>
      <c r="X495" s="151"/>
      <c r="Y495" s="151"/>
      <c r="Z495" s="149"/>
    </row>
    <row r="496" spans="1:26" ht="23.25" hidden="1">
      <c r="A496" s="149"/>
      <c r="B496" s="150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50"/>
      <c r="Q496" s="149"/>
      <c r="R496" s="151"/>
      <c r="S496" s="152"/>
      <c r="T496" s="153"/>
      <c r="U496" s="151"/>
      <c r="V496" s="154"/>
      <c r="W496" s="151"/>
      <c r="X496" s="151"/>
      <c r="Y496" s="151"/>
      <c r="Z496" s="149"/>
    </row>
    <row r="497" spans="1:26" ht="23.25" hidden="1">
      <c r="A497" s="149"/>
      <c r="B497" s="150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50"/>
      <c r="Q497" s="149"/>
      <c r="R497" s="151"/>
      <c r="S497" s="152"/>
      <c r="T497" s="153"/>
      <c r="U497" s="151"/>
      <c r="V497" s="154"/>
      <c r="W497" s="151"/>
      <c r="X497" s="151"/>
      <c r="Y497" s="151"/>
      <c r="Z497" s="149"/>
    </row>
    <row r="498" spans="1:26" ht="23.25" hidden="1">
      <c r="A498" s="149"/>
      <c r="B498" s="150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50"/>
      <c r="Q498" s="149"/>
      <c r="R498" s="151"/>
      <c r="S498" s="152"/>
      <c r="T498" s="153"/>
      <c r="U498" s="151"/>
      <c r="V498" s="154"/>
      <c r="W498" s="151"/>
      <c r="X498" s="151"/>
      <c r="Y498" s="151"/>
      <c r="Z498" s="149"/>
    </row>
    <row r="499" spans="1:26" ht="23.25" hidden="1">
      <c r="A499" s="149"/>
      <c r="B499" s="150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50"/>
      <c r="Q499" s="149"/>
      <c r="R499" s="151"/>
      <c r="S499" s="152"/>
      <c r="T499" s="153"/>
      <c r="U499" s="151"/>
      <c r="V499" s="154"/>
      <c r="W499" s="151"/>
      <c r="X499" s="151"/>
      <c r="Y499" s="151"/>
      <c r="Z499" s="149"/>
    </row>
    <row r="500" spans="1:26" ht="23.25" hidden="1">
      <c r="A500" s="149"/>
      <c r="B500" s="150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50"/>
      <c r="Q500" s="149"/>
      <c r="R500" s="151"/>
      <c r="S500" s="152"/>
      <c r="T500" s="153"/>
      <c r="U500" s="151"/>
      <c r="V500" s="154"/>
      <c r="W500" s="151"/>
      <c r="X500" s="151"/>
      <c r="Y500" s="151"/>
      <c r="Z500" s="149"/>
    </row>
    <row r="501" spans="1:26" ht="23.25" hidden="1">
      <c r="A501" s="149"/>
      <c r="B501" s="150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50"/>
      <c r="Q501" s="149"/>
      <c r="R501" s="151"/>
      <c r="S501" s="152"/>
      <c r="T501" s="153"/>
      <c r="U501" s="151"/>
      <c r="V501" s="154"/>
      <c r="W501" s="151"/>
      <c r="X501" s="151"/>
      <c r="Y501" s="151"/>
      <c r="Z501" s="149"/>
    </row>
    <row r="502" spans="1:26" ht="23.25" hidden="1">
      <c r="A502" s="149"/>
      <c r="B502" s="150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50"/>
      <c r="Q502" s="149"/>
      <c r="R502" s="151"/>
      <c r="S502" s="152"/>
      <c r="T502" s="153"/>
      <c r="U502" s="151"/>
      <c r="V502" s="154"/>
      <c r="W502" s="151"/>
      <c r="X502" s="151"/>
      <c r="Y502" s="151"/>
      <c r="Z502" s="149"/>
    </row>
    <row r="503" spans="1:26" ht="23.25" hidden="1">
      <c r="A503" s="149"/>
      <c r="B503" s="150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50"/>
      <c r="Q503" s="149"/>
      <c r="R503" s="151"/>
      <c r="S503" s="152"/>
      <c r="T503" s="153"/>
      <c r="U503" s="151"/>
      <c r="V503" s="154"/>
      <c r="W503" s="151"/>
      <c r="X503" s="151"/>
      <c r="Y503" s="151"/>
      <c r="Z503" s="149"/>
    </row>
    <row r="504" spans="1:26" ht="23.25" hidden="1">
      <c r="A504" s="149"/>
      <c r="B504" s="150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/>
      <c r="Q504" s="149"/>
      <c r="R504" s="151"/>
      <c r="S504" s="152"/>
      <c r="T504" s="153"/>
      <c r="U504" s="151"/>
      <c r="V504" s="154"/>
      <c r="W504" s="151"/>
      <c r="X504" s="151"/>
      <c r="Y504" s="151"/>
      <c r="Z504" s="149"/>
    </row>
    <row r="505" spans="1:26" ht="23.25" hidden="1">
      <c r="A505" s="149"/>
      <c r="B505" s="150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/>
      <c r="Q505" s="149"/>
      <c r="R505" s="151"/>
      <c r="S505" s="152"/>
      <c r="T505" s="153"/>
      <c r="U505" s="151"/>
      <c r="V505" s="154"/>
      <c r="W505" s="151"/>
      <c r="X505" s="151"/>
      <c r="Y505" s="151"/>
      <c r="Z505" s="149"/>
    </row>
    <row r="506" spans="1:26" ht="23.25" hidden="1">
      <c r="A506" s="149"/>
      <c r="B506" s="150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/>
      <c r="Q506" s="149"/>
      <c r="R506" s="151"/>
      <c r="S506" s="152"/>
      <c r="T506" s="153"/>
      <c r="U506" s="151"/>
      <c r="V506" s="154"/>
      <c r="W506" s="151"/>
      <c r="X506" s="151"/>
      <c r="Y506" s="151"/>
      <c r="Z506" s="149"/>
    </row>
    <row r="507" spans="1:26" ht="23.25" hidden="1">
      <c r="A507" s="149"/>
      <c r="B507" s="150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/>
      <c r="Q507" s="149"/>
      <c r="R507" s="151"/>
      <c r="S507" s="152"/>
      <c r="T507" s="153"/>
      <c r="U507" s="151"/>
      <c r="V507" s="154"/>
      <c r="W507" s="151"/>
      <c r="X507" s="151"/>
      <c r="Y507" s="151"/>
      <c r="Z507" s="149"/>
    </row>
    <row r="508" spans="1:26" ht="23.25" hidden="1">
      <c r="A508" s="149"/>
      <c r="B508" s="150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49"/>
      <c r="R508" s="151"/>
      <c r="S508" s="152"/>
      <c r="T508" s="153"/>
      <c r="U508" s="151"/>
      <c r="V508" s="154"/>
      <c r="W508" s="151"/>
      <c r="X508" s="151"/>
      <c r="Y508" s="151"/>
      <c r="Z508" s="149"/>
    </row>
    <row r="509" spans="1:26" ht="23.25" hidden="1">
      <c r="A509" s="149"/>
      <c r="B509" s="150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/>
      <c r="Q509" s="149"/>
      <c r="R509" s="151"/>
      <c r="S509" s="152"/>
      <c r="T509" s="153"/>
      <c r="U509" s="151"/>
      <c r="V509" s="154"/>
      <c r="W509" s="151"/>
      <c r="X509" s="151"/>
      <c r="Y509" s="151"/>
      <c r="Z509" s="149"/>
    </row>
    <row r="510" spans="1:26" ht="23.25" hidden="1">
      <c r="A510" s="149"/>
      <c r="B510" s="150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50"/>
      <c r="Q510" s="149"/>
      <c r="R510" s="151"/>
      <c r="S510" s="152"/>
      <c r="T510" s="153"/>
      <c r="U510" s="151"/>
      <c r="V510" s="154"/>
      <c r="W510" s="151"/>
      <c r="X510" s="151"/>
      <c r="Y510" s="151"/>
      <c r="Z510" s="149"/>
    </row>
    <row r="511" spans="1:26" ht="23.25" hidden="1">
      <c r="A511" s="149"/>
      <c r="B511" s="150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50"/>
      <c r="Q511" s="149"/>
      <c r="R511" s="151"/>
      <c r="S511" s="152"/>
      <c r="T511" s="153"/>
      <c r="U511" s="151"/>
      <c r="V511" s="154"/>
      <c r="W511" s="151"/>
      <c r="X511" s="151"/>
      <c r="Y511" s="151"/>
      <c r="Z511" s="149"/>
    </row>
    <row r="512" spans="1:26" ht="23.25" hidden="1">
      <c r="A512" s="149"/>
      <c r="B512" s="150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50"/>
      <c r="Q512" s="149"/>
      <c r="R512" s="151"/>
      <c r="S512" s="152"/>
      <c r="T512" s="153"/>
      <c r="U512" s="151"/>
      <c r="V512" s="154"/>
      <c r="W512" s="151"/>
      <c r="X512" s="151"/>
      <c r="Y512" s="151"/>
      <c r="Z512" s="149"/>
    </row>
    <row r="513" spans="1:26" ht="23.25" hidden="1">
      <c r="A513" s="149"/>
      <c r="B513" s="150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50"/>
      <c r="Q513" s="149"/>
      <c r="R513" s="151"/>
      <c r="S513" s="152"/>
      <c r="T513" s="153"/>
      <c r="U513" s="151"/>
      <c r="V513" s="154"/>
      <c r="W513" s="151"/>
      <c r="X513" s="151"/>
      <c r="Y513" s="151"/>
      <c r="Z513" s="149"/>
    </row>
    <row r="514" spans="1:26" ht="23.25" hidden="1">
      <c r="A514" s="149"/>
      <c r="B514" s="150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50"/>
      <c r="Q514" s="149"/>
      <c r="R514" s="151"/>
      <c r="S514" s="152"/>
      <c r="T514" s="153"/>
      <c r="U514" s="151"/>
      <c r="V514" s="154"/>
      <c r="W514" s="151"/>
      <c r="X514" s="151"/>
      <c r="Y514" s="151"/>
      <c r="Z514" s="149"/>
    </row>
    <row r="515" spans="1:26" ht="23.25" hidden="1">
      <c r="A515" s="149"/>
      <c r="B515" s="150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50"/>
      <c r="Q515" s="149"/>
      <c r="R515" s="151"/>
      <c r="S515" s="152"/>
      <c r="T515" s="153"/>
      <c r="U515" s="151"/>
      <c r="V515" s="154"/>
      <c r="W515" s="151"/>
      <c r="X515" s="151"/>
      <c r="Y515" s="151"/>
      <c r="Z515" s="149"/>
    </row>
    <row r="516" spans="1:26" ht="23.25" hidden="1">
      <c r="A516" s="149"/>
      <c r="B516" s="150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50"/>
      <c r="Q516" s="149"/>
      <c r="R516" s="151"/>
      <c r="S516" s="152"/>
      <c r="T516" s="153"/>
      <c r="U516" s="151"/>
      <c r="V516" s="154"/>
      <c r="W516" s="151"/>
      <c r="X516" s="151"/>
      <c r="Y516" s="151"/>
      <c r="Z516" s="149"/>
    </row>
    <row r="517" spans="1:26" ht="23.25" hidden="1">
      <c r="A517" s="149"/>
      <c r="B517" s="150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50"/>
      <c r="Q517" s="149"/>
      <c r="R517" s="151"/>
      <c r="S517" s="152"/>
      <c r="T517" s="153"/>
      <c r="U517" s="151"/>
      <c r="V517" s="154"/>
      <c r="W517" s="151"/>
      <c r="X517" s="151"/>
      <c r="Y517" s="151"/>
      <c r="Z517" s="149"/>
    </row>
    <row r="518" spans="1:26" ht="23.25" hidden="1">
      <c r="A518" s="149"/>
      <c r="B518" s="150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50"/>
      <c r="Q518" s="149"/>
      <c r="R518" s="151"/>
      <c r="S518" s="152"/>
      <c r="T518" s="153"/>
      <c r="U518" s="151"/>
      <c r="V518" s="154"/>
      <c r="W518" s="151"/>
      <c r="X518" s="151"/>
      <c r="Y518" s="151"/>
      <c r="Z518" s="149"/>
    </row>
    <row r="519" spans="1:26" ht="23.25" hidden="1">
      <c r="A519" s="149"/>
      <c r="B519" s="150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50"/>
      <c r="Q519" s="149"/>
      <c r="R519" s="151"/>
      <c r="S519" s="152"/>
      <c r="T519" s="153"/>
      <c r="U519" s="151"/>
      <c r="V519" s="154"/>
      <c r="W519" s="151"/>
      <c r="X519" s="151"/>
      <c r="Y519" s="151"/>
      <c r="Z519" s="149"/>
    </row>
    <row r="520" spans="1:26" ht="23.25" hidden="1">
      <c r="A520" s="149"/>
      <c r="B520" s="150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50"/>
      <c r="Q520" s="149"/>
      <c r="R520" s="151"/>
      <c r="S520" s="152"/>
      <c r="T520" s="153"/>
      <c r="U520" s="151"/>
      <c r="V520" s="154"/>
      <c r="W520" s="151"/>
      <c r="X520" s="151"/>
      <c r="Y520" s="151"/>
      <c r="Z520" s="149"/>
    </row>
    <row r="521" spans="1:26" ht="23.25" hidden="1">
      <c r="A521" s="149"/>
      <c r="B521" s="150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50"/>
      <c r="Q521" s="149"/>
      <c r="R521" s="151"/>
      <c r="S521" s="152"/>
      <c r="T521" s="153"/>
      <c r="U521" s="151"/>
      <c r="V521" s="154"/>
      <c r="W521" s="151"/>
      <c r="X521" s="151"/>
      <c r="Y521" s="151"/>
      <c r="Z521" s="149"/>
    </row>
    <row r="522" spans="1:26" ht="23.25" hidden="1">
      <c r="A522" s="149"/>
      <c r="B522" s="150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50"/>
      <c r="Q522" s="149"/>
      <c r="R522" s="151"/>
      <c r="S522" s="152"/>
      <c r="T522" s="153"/>
      <c r="U522" s="151"/>
      <c r="V522" s="154"/>
      <c r="W522" s="151"/>
      <c r="X522" s="151"/>
      <c r="Y522" s="151"/>
      <c r="Z522" s="149"/>
    </row>
    <row r="523" spans="1:26" ht="23.25" hidden="1">
      <c r="A523" s="149"/>
      <c r="B523" s="150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50"/>
      <c r="Q523" s="149"/>
      <c r="R523" s="151"/>
      <c r="S523" s="152"/>
      <c r="T523" s="153"/>
      <c r="U523" s="151"/>
      <c r="V523" s="154"/>
      <c r="W523" s="151"/>
      <c r="X523" s="151"/>
      <c r="Y523" s="151"/>
      <c r="Z523" s="149"/>
    </row>
    <row r="524" spans="1:26" ht="23.25" hidden="1">
      <c r="A524" s="149"/>
      <c r="B524" s="150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50"/>
      <c r="Q524" s="149"/>
      <c r="R524" s="151"/>
      <c r="S524" s="152"/>
      <c r="T524" s="153"/>
      <c r="U524" s="151"/>
      <c r="V524" s="154"/>
      <c r="W524" s="151"/>
      <c r="X524" s="151"/>
      <c r="Y524" s="151"/>
      <c r="Z524" s="149"/>
    </row>
    <row r="525" spans="1:26" ht="23.25" hidden="1">
      <c r="A525" s="149"/>
      <c r="B525" s="150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50"/>
      <c r="Q525" s="149"/>
      <c r="R525" s="151"/>
      <c r="S525" s="152"/>
      <c r="T525" s="153"/>
      <c r="U525" s="151"/>
      <c r="V525" s="154"/>
      <c r="W525" s="151"/>
      <c r="X525" s="151"/>
      <c r="Y525" s="151"/>
      <c r="Z525" s="149"/>
    </row>
    <row r="526" spans="1:26" ht="23.25" hidden="1">
      <c r="A526" s="149"/>
      <c r="B526" s="150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50"/>
      <c r="Q526" s="149"/>
      <c r="R526" s="151"/>
      <c r="S526" s="152"/>
      <c r="T526" s="153"/>
      <c r="U526" s="151"/>
      <c r="V526" s="154"/>
      <c r="W526" s="151"/>
      <c r="X526" s="151"/>
      <c r="Y526" s="151"/>
      <c r="Z526" s="149"/>
    </row>
    <row r="527" spans="1:26" ht="23.25" hidden="1">
      <c r="A527" s="149"/>
      <c r="B527" s="150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50"/>
      <c r="Q527" s="149"/>
      <c r="R527" s="151"/>
      <c r="S527" s="152"/>
      <c r="T527" s="153"/>
      <c r="U527" s="151"/>
      <c r="V527" s="154"/>
      <c r="W527" s="151"/>
      <c r="X527" s="151"/>
      <c r="Y527" s="151"/>
      <c r="Z527" s="149"/>
    </row>
    <row r="528" spans="1:26" ht="23.25" hidden="1">
      <c r="A528" s="149"/>
      <c r="B528" s="150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50"/>
      <c r="Q528" s="149"/>
      <c r="R528" s="151"/>
      <c r="S528" s="152"/>
      <c r="T528" s="153"/>
      <c r="U528" s="151"/>
      <c r="V528" s="154"/>
      <c r="W528" s="151"/>
      <c r="X528" s="151"/>
      <c r="Y528" s="151"/>
      <c r="Z528" s="149"/>
    </row>
    <row r="529" spans="1:26" ht="23.25" hidden="1">
      <c r="A529" s="149"/>
      <c r="B529" s="150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50"/>
      <c r="Q529" s="149"/>
      <c r="R529" s="151"/>
      <c r="S529" s="152"/>
      <c r="T529" s="153"/>
      <c r="U529" s="151"/>
      <c r="V529" s="154"/>
      <c r="W529" s="151"/>
      <c r="X529" s="151"/>
      <c r="Y529" s="151"/>
      <c r="Z529" s="149"/>
    </row>
    <row r="530" spans="1:26" ht="23.25" hidden="1">
      <c r="A530" s="149"/>
      <c r="B530" s="150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50"/>
      <c r="Q530" s="149"/>
      <c r="R530" s="151"/>
      <c r="S530" s="152"/>
      <c r="T530" s="153"/>
      <c r="U530" s="151"/>
      <c r="V530" s="154"/>
      <c r="W530" s="151"/>
      <c r="X530" s="151"/>
      <c r="Y530" s="151"/>
      <c r="Z530" s="149"/>
    </row>
    <row r="531" spans="1:26" ht="23.25" hidden="1">
      <c r="A531" s="149"/>
      <c r="B531" s="150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50"/>
      <c r="Q531" s="149"/>
      <c r="R531" s="151"/>
      <c r="S531" s="152"/>
      <c r="T531" s="153"/>
      <c r="U531" s="151"/>
      <c r="V531" s="154"/>
      <c r="W531" s="151"/>
      <c r="X531" s="151"/>
      <c r="Y531" s="151"/>
      <c r="Z531" s="149"/>
    </row>
    <row r="532" spans="1:26" ht="23.25" hidden="1">
      <c r="A532" s="149"/>
      <c r="B532" s="150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50"/>
      <c r="Q532" s="149"/>
      <c r="R532" s="151"/>
      <c r="S532" s="152"/>
      <c r="T532" s="153"/>
      <c r="U532" s="151"/>
      <c r="V532" s="154"/>
      <c r="W532" s="151"/>
      <c r="X532" s="151"/>
      <c r="Y532" s="151"/>
      <c r="Z532" s="149"/>
    </row>
    <row r="533" spans="1:26" ht="23.25">
      <c r="A533" s="149"/>
      <c r="B533" s="150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50"/>
      <c r="Q533" s="149"/>
      <c r="R533" s="151"/>
      <c r="S533" s="152"/>
      <c r="T533" s="153"/>
      <c r="U533" s="151"/>
      <c r="V533" s="154"/>
      <c r="W533" s="151"/>
      <c r="X533" s="151"/>
      <c r="Y533" s="151"/>
      <c r="Z533" s="149"/>
    </row>
  </sheetData>
  <mergeCells count="2">
    <mergeCell ref="A1:Z1"/>
    <mergeCell ref="A2:Z2"/>
  </mergeCells>
  <phoneticPr fontId="5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V993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12" customWidth="1"/>
    <col min="2" max="2" width="24.7109375" customWidth="1"/>
    <col min="10" max="19" width="12.5703125" hidden="1"/>
    <col min="20" max="20" width="40.42578125" customWidth="1"/>
    <col min="21" max="21" width="17.42578125" customWidth="1"/>
    <col min="22" max="22" width="39.85546875" customWidth="1"/>
  </cols>
  <sheetData>
    <row r="1" spans="1:22" ht="15">
      <c r="A1" s="196" t="s">
        <v>835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4"/>
    </row>
    <row r="2" spans="1:22" ht="23.25">
      <c r="A2" s="155" t="str">
        <f ca="1">IFERROR(__xludf.DUMMYFUNCTION("IMPORTRANGE(""https://docs.google.com/spreadsheets/d/1MhAjbt4Mr57OYbTQbq7y_qslwFEblxnzT3Bc72vqUK0/edit?resourcekey#gid=1838711865"",""'表單回應 1'!D:Y"")"),"#REF!")</f>
        <v>#REF!</v>
      </c>
      <c r="B2" s="156"/>
      <c r="C2" s="157"/>
      <c r="D2" s="157"/>
      <c r="E2" s="157"/>
      <c r="F2" s="157"/>
      <c r="G2" s="157"/>
      <c r="H2" s="158"/>
      <c r="I2" s="158"/>
      <c r="J2" s="157"/>
      <c r="K2" s="157"/>
      <c r="L2" s="157"/>
      <c r="M2" s="157"/>
      <c r="N2" s="157"/>
      <c r="O2" s="158"/>
      <c r="P2" s="158"/>
      <c r="Q2" s="157"/>
      <c r="R2" s="157"/>
      <c r="S2" s="157"/>
      <c r="T2" s="157"/>
      <c r="U2" s="157"/>
      <c r="V2" s="157"/>
    </row>
    <row r="3" spans="1:22" ht="28.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0"/>
      <c r="U3" s="159"/>
      <c r="V3" s="160"/>
    </row>
    <row r="4" spans="1:22" ht="18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60"/>
      <c r="U4" s="159"/>
      <c r="V4" s="160"/>
    </row>
    <row r="5" spans="1:22" ht="18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60"/>
      <c r="U5" s="159"/>
      <c r="V5" s="160"/>
    </row>
    <row r="6" spans="1:22" ht="18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60"/>
      <c r="U6" s="159"/>
      <c r="V6" s="160"/>
    </row>
    <row r="7" spans="1:22" ht="18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  <c r="U7" s="159"/>
      <c r="V7" s="160"/>
    </row>
    <row r="8" spans="1:22" ht="18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  <c r="U8" s="159"/>
      <c r="V8" s="160"/>
    </row>
    <row r="9" spans="1:22" ht="18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159"/>
      <c r="V9" s="160"/>
    </row>
    <row r="10" spans="1:22" ht="18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/>
      <c r="U10" s="159"/>
      <c r="V10" s="160"/>
    </row>
    <row r="11" spans="1:22" ht="18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60"/>
      <c r="U11" s="159"/>
      <c r="V11" s="160"/>
    </row>
    <row r="12" spans="1:22" ht="18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60"/>
      <c r="U12" s="159"/>
      <c r="V12" s="160"/>
    </row>
    <row r="13" spans="1:22" ht="18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60"/>
      <c r="U13" s="159"/>
      <c r="V13" s="160"/>
    </row>
    <row r="14" spans="1:22" ht="18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60"/>
      <c r="U14" s="159"/>
      <c r="V14" s="160"/>
    </row>
    <row r="15" spans="1:22" ht="12.75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2"/>
      <c r="U15" s="161"/>
      <c r="V15" s="162"/>
    </row>
    <row r="16" spans="1:22" ht="12.75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2"/>
      <c r="U16" s="161"/>
      <c r="V16" s="162"/>
    </row>
    <row r="17" spans="1:22" ht="12.75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2"/>
      <c r="U17" s="161"/>
      <c r="V17" s="162"/>
    </row>
    <row r="18" spans="1:22" ht="12.75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2"/>
      <c r="U18" s="161"/>
      <c r="V18" s="162"/>
    </row>
    <row r="19" spans="1:22" ht="12.75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2"/>
      <c r="U19" s="161"/>
      <c r="V19" s="162"/>
    </row>
    <row r="20" spans="1:22" ht="12.75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2"/>
      <c r="U20" s="161"/>
      <c r="V20" s="162"/>
    </row>
    <row r="21" spans="1:22" ht="12.75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2"/>
      <c r="U21" s="161"/>
      <c r="V21" s="162"/>
    </row>
    <row r="22" spans="1:22" ht="12.75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2"/>
      <c r="U22" s="161"/>
      <c r="V22" s="162"/>
    </row>
    <row r="23" spans="1:22" ht="12.75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2"/>
      <c r="U23" s="161"/>
      <c r="V23" s="162"/>
    </row>
    <row r="24" spans="1:22" ht="12.75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2"/>
      <c r="U24" s="161"/>
      <c r="V24" s="162"/>
    </row>
    <row r="25" spans="1:22" ht="12.75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2"/>
      <c r="U25" s="161"/>
      <c r="V25" s="162"/>
    </row>
    <row r="26" spans="1:22" ht="12.75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2"/>
      <c r="U26" s="161"/>
      <c r="V26" s="162"/>
    </row>
    <row r="27" spans="1:22" ht="12.75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2"/>
      <c r="U27" s="161"/>
      <c r="V27" s="162"/>
    </row>
    <row r="28" spans="1:22" ht="12.75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2"/>
      <c r="U28" s="161"/>
      <c r="V28" s="162"/>
    </row>
    <row r="29" spans="1:22" ht="12.75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2"/>
      <c r="U29" s="161"/>
      <c r="V29" s="162"/>
    </row>
    <row r="30" spans="1:22" ht="12.75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2"/>
      <c r="U30" s="161"/>
      <c r="V30" s="162"/>
    </row>
    <row r="31" spans="1:22" ht="12.75">
      <c r="A31" s="161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2"/>
      <c r="U31" s="161"/>
      <c r="V31" s="162"/>
    </row>
    <row r="32" spans="1:22" ht="12.75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2"/>
      <c r="U32" s="161"/>
      <c r="V32" s="162"/>
    </row>
    <row r="33" spans="1:22" ht="12.75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2"/>
      <c r="U33" s="161"/>
      <c r="V33" s="162"/>
    </row>
    <row r="34" spans="1:22" ht="12.75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2"/>
      <c r="U34" s="161"/>
      <c r="V34" s="162"/>
    </row>
    <row r="35" spans="1:22" ht="12.75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2"/>
      <c r="U35" s="161"/>
      <c r="V35" s="162"/>
    </row>
    <row r="36" spans="1:22" ht="12.75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2"/>
      <c r="U36" s="161"/>
      <c r="V36" s="162"/>
    </row>
    <row r="37" spans="1:22" ht="12.75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2"/>
      <c r="U37" s="161"/>
      <c r="V37" s="162"/>
    </row>
    <row r="38" spans="1:22" ht="12.75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2"/>
      <c r="U38" s="161"/>
      <c r="V38" s="162"/>
    </row>
    <row r="39" spans="1:22" ht="12.75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2"/>
      <c r="U39" s="161"/>
      <c r="V39" s="162"/>
    </row>
    <row r="40" spans="1:22" ht="12.75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2"/>
      <c r="U40" s="161"/>
      <c r="V40" s="162"/>
    </row>
    <row r="41" spans="1:22" ht="12.75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2"/>
      <c r="U41" s="161"/>
      <c r="V41" s="162"/>
    </row>
    <row r="42" spans="1:22" ht="12.75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2"/>
      <c r="U42" s="161"/>
      <c r="V42" s="162"/>
    </row>
    <row r="43" spans="1:22" ht="12.75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2"/>
      <c r="U43" s="161"/>
      <c r="V43" s="162"/>
    </row>
    <row r="44" spans="1:22" ht="12.75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2"/>
      <c r="U44" s="161"/>
      <c r="V44" s="162"/>
    </row>
    <row r="45" spans="1:22" ht="12.75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2"/>
      <c r="U45" s="161"/>
      <c r="V45" s="162"/>
    </row>
    <row r="46" spans="1:22" ht="12.75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2"/>
      <c r="U46" s="161"/>
      <c r="V46" s="162"/>
    </row>
    <row r="47" spans="1:22" ht="12.75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2"/>
      <c r="U47" s="161"/>
      <c r="V47" s="162"/>
    </row>
    <row r="48" spans="1:22" ht="12.75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2"/>
      <c r="U48" s="161"/>
      <c r="V48" s="162"/>
    </row>
    <row r="49" spans="1:22" ht="12.75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2"/>
      <c r="U49" s="161"/>
      <c r="V49" s="162"/>
    </row>
    <row r="50" spans="1:22" ht="12.75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2"/>
      <c r="U50" s="161"/>
      <c r="V50" s="162"/>
    </row>
    <row r="51" spans="1:22" ht="12.7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2"/>
      <c r="U51" s="161"/>
      <c r="V51" s="162"/>
    </row>
    <row r="52" spans="1:22" ht="12.7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2"/>
      <c r="U52" s="161"/>
      <c r="V52" s="162"/>
    </row>
    <row r="53" spans="1:22" ht="12.75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2"/>
      <c r="U53" s="161"/>
      <c r="V53" s="162"/>
    </row>
    <row r="54" spans="1:22" ht="12.75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2"/>
      <c r="U54" s="161"/>
      <c r="V54" s="162"/>
    </row>
    <row r="55" spans="1:22" ht="12.75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2"/>
      <c r="U55" s="161"/>
      <c r="V55" s="162"/>
    </row>
    <row r="56" spans="1:22" ht="12.75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2"/>
      <c r="U56" s="161"/>
      <c r="V56" s="162"/>
    </row>
    <row r="57" spans="1:22" ht="12.75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2"/>
      <c r="U57" s="161"/>
      <c r="V57" s="162"/>
    </row>
    <row r="58" spans="1:22" ht="12.75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2"/>
      <c r="U58" s="161"/>
      <c r="V58" s="162"/>
    </row>
    <row r="59" spans="1:22" ht="12.75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2"/>
      <c r="U59" s="161"/>
      <c r="V59" s="162"/>
    </row>
    <row r="60" spans="1:22" ht="12.75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2"/>
      <c r="U60" s="161"/>
      <c r="V60" s="162"/>
    </row>
    <row r="61" spans="1:22" ht="12.75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2"/>
      <c r="U61" s="161"/>
      <c r="V61" s="162"/>
    </row>
    <row r="62" spans="1:22" ht="12.75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2"/>
      <c r="U62" s="161"/>
      <c r="V62" s="162"/>
    </row>
    <row r="63" spans="1:22" ht="12.75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2"/>
      <c r="U63" s="161"/>
      <c r="V63" s="162"/>
    </row>
    <row r="64" spans="1:22" ht="12.75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2"/>
      <c r="U64" s="161"/>
      <c r="V64" s="162"/>
    </row>
    <row r="65" spans="1:22" ht="12.75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2"/>
      <c r="U65" s="161"/>
      <c r="V65" s="162"/>
    </row>
    <row r="66" spans="1:22" ht="12.75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2"/>
      <c r="U66" s="161"/>
      <c r="V66" s="162"/>
    </row>
    <row r="67" spans="1:22" ht="12.75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2"/>
      <c r="U67" s="161"/>
      <c r="V67" s="162"/>
    </row>
    <row r="68" spans="1:22" ht="12.75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2"/>
      <c r="U68" s="161"/>
      <c r="V68" s="162"/>
    </row>
    <row r="69" spans="1:22" ht="12.75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2"/>
      <c r="U69" s="161"/>
      <c r="V69" s="162"/>
    </row>
    <row r="70" spans="1:22" ht="12.75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2"/>
      <c r="U70" s="161"/>
      <c r="V70" s="162"/>
    </row>
    <row r="71" spans="1:22" ht="12.75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2"/>
      <c r="U71" s="161"/>
      <c r="V71" s="162"/>
    </row>
    <row r="72" spans="1:22" ht="12.75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2"/>
      <c r="U72" s="161"/>
      <c r="V72" s="162"/>
    </row>
    <row r="73" spans="1:22" ht="12.75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2"/>
      <c r="U73" s="161"/>
      <c r="V73" s="162"/>
    </row>
    <row r="74" spans="1:22" ht="12.75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2"/>
      <c r="U74" s="161"/>
      <c r="V74" s="162"/>
    </row>
    <row r="75" spans="1:22" ht="12.75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2"/>
      <c r="U75" s="161"/>
      <c r="V75" s="162"/>
    </row>
    <row r="76" spans="1:22" ht="12.75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2"/>
      <c r="U76" s="161"/>
      <c r="V76" s="162"/>
    </row>
    <row r="77" spans="1:22" ht="12.75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2"/>
      <c r="U77" s="161"/>
      <c r="V77" s="162"/>
    </row>
    <row r="78" spans="1:22" ht="12.75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2"/>
      <c r="U78" s="161"/>
      <c r="V78" s="162"/>
    </row>
    <row r="79" spans="1:22" ht="12.75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2"/>
      <c r="U79" s="161"/>
      <c r="V79" s="162"/>
    </row>
    <row r="80" spans="1:22" ht="12.75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2"/>
      <c r="U80" s="161"/>
      <c r="V80" s="162"/>
    </row>
    <row r="81" spans="1:22" ht="12.75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2"/>
      <c r="U81" s="161"/>
      <c r="V81" s="162"/>
    </row>
    <row r="82" spans="1:22" ht="12.75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2"/>
      <c r="U82" s="161"/>
      <c r="V82" s="162"/>
    </row>
    <row r="83" spans="1:22" ht="12.75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2"/>
      <c r="U83" s="161"/>
      <c r="V83" s="162"/>
    </row>
    <row r="84" spans="1:22" ht="12.75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2"/>
      <c r="U84" s="161"/>
      <c r="V84" s="162"/>
    </row>
    <row r="85" spans="1:22" ht="12.75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2"/>
      <c r="U85" s="161"/>
      <c r="V85" s="162"/>
    </row>
    <row r="86" spans="1:22" ht="12.75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2"/>
      <c r="U86" s="161"/>
      <c r="V86" s="162"/>
    </row>
    <row r="87" spans="1:22" ht="12.75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2"/>
      <c r="U87" s="161"/>
      <c r="V87" s="162"/>
    </row>
    <row r="88" spans="1:22" ht="12.75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2"/>
      <c r="U88" s="161"/>
      <c r="V88" s="162"/>
    </row>
    <row r="89" spans="1:22" ht="12.75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2"/>
      <c r="U89" s="161"/>
      <c r="V89" s="162"/>
    </row>
    <row r="90" spans="1:22" ht="12.75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2"/>
      <c r="U90" s="161"/>
      <c r="V90" s="162"/>
    </row>
    <row r="91" spans="1:22" ht="12.75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2"/>
      <c r="U91" s="161"/>
      <c r="V91" s="162"/>
    </row>
    <row r="92" spans="1:22" ht="12.75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2"/>
      <c r="U92" s="161"/>
      <c r="V92" s="162"/>
    </row>
    <row r="93" spans="1:22" ht="12.75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2"/>
      <c r="U93" s="161"/>
      <c r="V93" s="162"/>
    </row>
    <row r="94" spans="1:22" ht="12.75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2"/>
      <c r="U94" s="161"/>
      <c r="V94" s="162"/>
    </row>
    <row r="95" spans="1:22" ht="12.75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2"/>
      <c r="U95" s="161"/>
      <c r="V95" s="162"/>
    </row>
    <row r="96" spans="1:22" ht="12.75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2"/>
      <c r="U96" s="161"/>
      <c r="V96" s="162"/>
    </row>
    <row r="97" spans="1:22" ht="12.75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2"/>
      <c r="U97" s="161"/>
      <c r="V97" s="162"/>
    </row>
    <row r="98" spans="1:22" ht="12.75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2"/>
      <c r="U98" s="161"/>
      <c r="V98" s="162"/>
    </row>
    <row r="99" spans="1:22" ht="12.75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2"/>
      <c r="U99" s="161"/>
      <c r="V99" s="162"/>
    </row>
    <row r="100" spans="1:22" ht="12.75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2"/>
      <c r="U100" s="161"/>
      <c r="V100" s="162"/>
    </row>
    <row r="101" spans="1:22" ht="12.75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2"/>
      <c r="U101" s="161"/>
      <c r="V101" s="162"/>
    </row>
    <row r="102" spans="1:22" ht="12.75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2"/>
      <c r="U102" s="161"/>
      <c r="V102" s="162"/>
    </row>
    <row r="103" spans="1:22" ht="12.75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2"/>
      <c r="U103" s="161"/>
      <c r="V103" s="162"/>
    </row>
    <row r="104" spans="1:22" ht="12.75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2"/>
      <c r="U104" s="161"/>
      <c r="V104" s="162"/>
    </row>
    <row r="105" spans="1:22" ht="12.75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2"/>
      <c r="U105" s="161"/>
      <c r="V105" s="162"/>
    </row>
    <row r="106" spans="1:22" ht="12.75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2"/>
      <c r="U106" s="161"/>
      <c r="V106" s="162"/>
    </row>
    <row r="107" spans="1:22" ht="12.75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2"/>
      <c r="U107" s="161"/>
      <c r="V107" s="162"/>
    </row>
    <row r="108" spans="1:22" ht="12.75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2"/>
      <c r="U108" s="161"/>
      <c r="V108" s="162"/>
    </row>
    <row r="109" spans="1:22" ht="12.75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2"/>
      <c r="U109" s="161"/>
      <c r="V109" s="162"/>
    </row>
    <row r="110" spans="1:22" ht="12.75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2"/>
      <c r="U110" s="161"/>
      <c r="V110" s="162"/>
    </row>
    <row r="111" spans="1:22" ht="12.75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2"/>
      <c r="U111" s="161"/>
      <c r="V111" s="162"/>
    </row>
    <row r="112" spans="1:22" ht="12.75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2"/>
      <c r="U112" s="161"/>
      <c r="V112" s="162"/>
    </row>
    <row r="113" spans="1:22" ht="12.75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2"/>
      <c r="U113" s="161"/>
      <c r="V113" s="162"/>
    </row>
    <row r="114" spans="1:22" ht="12.75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2"/>
      <c r="U114" s="161"/>
      <c r="V114" s="162"/>
    </row>
    <row r="115" spans="1:22" ht="12.75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2"/>
      <c r="U115" s="161"/>
      <c r="V115" s="162"/>
    </row>
    <row r="116" spans="1:22" ht="12.75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2"/>
      <c r="U116" s="161"/>
      <c r="V116" s="162"/>
    </row>
    <row r="117" spans="1:22" ht="12.75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2"/>
      <c r="U117" s="161"/>
      <c r="V117" s="162"/>
    </row>
    <row r="118" spans="1:22" ht="12.75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2"/>
      <c r="U118" s="161"/>
      <c r="V118" s="162"/>
    </row>
    <row r="119" spans="1:22" ht="12.75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2"/>
      <c r="U119" s="161"/>
      <c r="V119" s="162"/>
    </row>
    <row r="120" spans="1:22" ht="12.75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2"/>
      <c r="U120" s="161"/>
      <c r="V120" s="162"/>
    </row>
    <row r="121" spans="1:22" ht="12.75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2"/>
      <c r="U121" s="161"/>
      <c r="V121" s="162"/>
    </row>
    <row r="122" spans="1:22" ht="12.75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2"/>
      <c r="U122" s="161"/>
      <c r="V122" s="162"/>
    </row>
    <row r="123" spans="1:22" ht="12.75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2"/>
      <c r="U123" s="161"/>
      <c r="V123" s="162"/>
    </row>
    <row r="124" spans="1:22" ht="12.75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2"/>
      <c r="U124" s="161"/>
      <c r="V124" s="162"/>
    </row>
    <row r="125" spans="1:22" ht="12.75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2"/>
      <c r="U125" s="161"/>
      <c r="V125" s="162"/>
    </row>
    <row r="126" spans="1:22" ht="12.75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2"/>
      <c r="U126" s="161"/>
      <c r="V126" s="162"/>
    </row>
    <row r="127" spans="1:22" ht="12.75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2"/>
      <c r="U127" s="161"/>
      <c r="V127" s="162"/>
    </row>
    <row r="128" spans="1:22" ht="12.75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2"/>
      <c r="U128" s="161"/>
      <c r="V128" s="162"/>
    </row>
    <row r="129" spans="1:22" ht="12.75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2"/>
      <c r="U129" s="161"/>
      <c r="V129" s="162"/>
    </row>
    <row r="130" spans="1:22" ht="12.75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2"/>
      <c r="U130" s="161"/>
      <c r="V130" s="162"/>
    </row>
    <row r="131" spans="1:22" ht="12.75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2"/>
      <c r="U131" s="161"/>
      <c r="V131" s="162"/>
    </row>
    <row r="132" spans="1:22" ht="12.75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2"/>
      <c r="U132" s="161"/>
      <c r="V132" s="162"/>
    </row>
    <row r="133" spans="1:22" ht="12.75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2"/>
      <c r="U133" s="161"/>
      <c r="V133" s="162"/>
    </row>
    <row r="134" spans="1:22" ht="12.75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2"/>
      <c r="U134" s="161"/>
      <c r="V134" s="162"/>
    </row>
    <row r="135" spans="1:22" ht="12.75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2"/>
      <c r="U135" s="161"/>
      <c r="V135" s="162"/>
    </row>
    <row r="136" spans="1:22" ht="12.75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2"/>
      <c r="U136" s="161"/>
      <c r="V136" s="162"/>
    </row>
    <row r="137" spans="1:22" ht="12.75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2"/>
      <c r="U137" s="161"/>
      <c r="V137" s="162"/>
    </row>
    <row r="138" spans="1:22" ht="12.75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2"/>
      <c r="U138" s="161"/>
      <c r="V138" s="162"/>
    </row>
    <row r="139" spans="1:22" ht="12.75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2"/>
      <c r="U139" s="161"/>
      <c r="V139" s="162"/>
    </row>
    <row r="140" spans="1:22" ht="12.75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2"/>
      <c r="U140" s="161"/>
      <c r="V140" s="162"/>
    </row>
    <row r="141" spans="1:22" ht="12.75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2"/>
      <c r="U141" s="161"/>
      <c r="V141" s="162"/>
    </row>
    <row r="142" spans="1:22" ht="12.75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2"/>
      <c r="U142" s="161"/>
      <c r="V142" s="162"/>
    </row>
    <row r="143" spans="1:22" ht="12.75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2"/>
      <c r="U143" s="161"/>
      <c r="V143" s="162"/>
    </row>
    <row r="144" spans="1:22" ht="12.75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2"/>
      <c r="U144" s="161"/>
      <c r="V144" s="162"/>
    </row>
    <row r="145" spans="1:22" ht="12.75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2"/>
      <c r="U145" s="161"/>
      <c r="V145" s="162"/>
    </row>
    <row r="146" spans="1:22" ht="12.75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2"/>
      <c r="U146" s="161"/>
      <c r="V146" s="162"/>
    </row>
    <row r="147" spans="1:22" ht="12.75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2"/>
      <c r="U147" s="161"/>
      <c r="V147" s="162"/>
    </row>
    <row r="148" spans="1:22" ht="12.75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2"/>
      <c r="U148" s="161"/>
      <c r="V148" s="162"/>
    </row>
    <row r="149" spans="1:22" ht="12.75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2"/>
      <c r="U149" s="161"/>
      <c r="V149" s="162"/>
    </row>
    <row r="150" spans="1:22" ht="12.75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2"/>
      <c r="U150" s="161"/>
      <c r="V150" s="162"/>
    </row>
    <row r="151" spans="1:22" ht="12.75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2"/>
      <c r="U151" s="161"/>
      <c r="V151" s="162"/>
    </row>
    <row r="152" spans="1:22" ht="12.75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2"/>
      <c r="U152" s="161"/>
      <c r="V152" s="162"/>
    </row>
    <row r="153" spans="1:22" ht="12.75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2"/>
      <c r="U153" s="161"/>
      <c r="V153" s="162"/>
    </row>
    <row r="154" spans="1:22" ht="12.75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2"/>
      <c r="U154" s="161"/>
      <c r="V154" s="162"/>
    </row>
    <row r="155" spans="1:22" ht="12.75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2"/>
      <c r="U155" s="161"/>
      <c r="V155" s="162"/>
    </row>
    <row r="156" spans="1:22" ht="12.75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2"/>
      <c r="U156" s="161"/>
      <c r="V156" s="162"/>
    </row>
    <row r="157" spans="1:22" ht="12.75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2"/>
      <c r="U157" s="161"/>
      <c r="V157" s="162"/>
    </row>
    <row r="158" spans="1:22" ht="12.75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2"/>
      <c r="U158" s="161"/>
      <c r="V158" s="162"/>
    </row>
    <row r="159" spans="1:22" ht="12.75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2"/>
      <c r="U159" s="161"/>
      <c r="V159" s="162"/>
    </row>
    <row r="160" spans="1:22" ht="12.75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2"/>
      <c r="U160" s="161"/>
      <c r="V160" s="162"/>
    </row>
    <row r="161" spans="1:22" ht="12.75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2"/>
      <c r="U161" s="161"/>
      <c r="V161" s="162"/>
    </row>
    <row r="162" spans="1:22" ht="12.75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2"/>
      <c r="U162" s="161"/>
      <c r="V162" s="162"/>
    </row>
    <row r="163" spans="1:22" ht="12.75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2"/>
      <c r="U163" s="161"/>
      <c r="V163" s="162"/>
    </row>
    <row r="164" spans="1:22" ht="12.75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2"/>
      <c r="U164" s="161"/>
      <c r="V164" s="162"/>
    </row>
    <row r="165" spans="1:22" ht="12.75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2"/>
      <c r="U165" s="161"/>
      <c r="V165" s="162"/>
    </row>
    <row r="166" spans="1:22" ht="12.75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2"/>
      <c r="U166" s="161"/>
      <c r="V166" s="162"/>
    </row>
    <row r="167" spans="1:22" ht="12.75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2"/>
      <c r="U167" s="161"/>
      <c r="V167" s="162"/>
    </row>
    <row r="168" spans="1:22" ht="12.75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2"/>
      <c r="U168" s="161"/>
      <c r="V168" s="162"/>
    </row>
    <row r="169" spans="1:22" ht="12.75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2"/>
      <c r="U169" s="161"/>
      <c r="V169" s="162"/>
    </row>
    <row r="170" spans="1:22" ht="12.75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2"/>
      <c r="U170" s="161"/>
      <c r="V170" s="162"/>
    </row>
    <row r="171" spans="1:22" ht="12.75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2"/>
      <c r="U171" s="161"/>
      <c r="V171" s="162"/>
    </row>
    <row r="172" spans="1:22" ht="12.75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2"/>
      <c r="U172" s="161"/>
      <c r="V172" s="162"/>
    </row>
    <row r="173" spans="1:22" ht="12.75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2"/>
      <c r="U173" s="161"/>
      <c r="V173" s="162"/>
    </row>
    <row r="174" spans="1:22" ht="12.75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2"/>
      <c r="U174" s="161"/>
      <c r="V174" s="162"/>
    </row>
    <row r="175" spans="1:22" ht="12.75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2"/>
      <c r="U175" s="161"/>
      <c r="V175" s="162"/>
    </row>
    <row r="176" spans="1:22" ht="12.75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2"/>
      <c r="U176" s="161"/>
      <c r="V176" s="162"/>
    </row>
    <row r="177" spans="1:22" ht="12.75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2"/>
      <c r="U177" s="161"/>
      <c r="V177" s="162"/>
    </row>
    <row r="178" spans="1:22" ht="12.75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2"/>
      <c r="U178" s="161"/>
      <c r="V178" s="162"/>
    </row>
    <row r="179" spans="1:22" ht="12.75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2"/>
      <c r="U179" s="161"/>
      <c r="V179" s="162"/>
    </row>
    <row r="180" spans="1:22" ht="12.75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2"/>
      <c r="U180" s="161"/>
      <c r="V180" s="162"/>
    </row>
    <row r="181" spans="1:22" ht="12.75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2"/>
      <c r="U181" s="161"/>
      <c r="V181" s="162"/>
    </row>
    <row r="182" spans="1:22" ht="12.75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2"/>
      <c r="U182" s="161"/>
      <c r="V182" s="162"/>
    </row>
    <row r="183" spans="1:22" ht="12.75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2"/>
      <c r="U183" s="161"/>
      <c r="V183" s="162"/>
    </row>
    <row r="184" spans="1:22" ht="12.75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2"/>
      <c r="U184" s="161"/>
      <c r="V184" s="162"/>
    </row>
    <row r="185" spans="1:22" ht="12.75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2"/>
      <c r="U185" s="161"/>
      <c r="V185" s="162"/>
    </row>
    <row r="186" spans="1:22" ht="12.75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2"/>
      <c r="U186" s="161"/>
      <c r="V186" s="162"/>
    </row>
    <row r="187" spans="1:22" ht="12.75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2"/>
      <c r="U187" s="161"/>
      <c r="V187" s="162"/>
    </row>
    <row r="188" spans="1:22" ht="12.75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2"/>
      <c r="U188" s="161"/>
      <c r="V188" s="162"/>
    </row>
    <row r="189" spans="1:22" ht="12.75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2"/>
      <c r="U189" s="161"/>
      <c r="V189" s="162"/>
    </row>
    <row r="190" spans="1:22" ht="12.75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2"/>
      <c r="U190" s="161"/>
      <c r="V190" s="162"/>
    </row>
    <row r="191" spans="1:22" ht="12.75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2"/>
      <c r="U191" s="161"/>
      <c r="V191" s="162"/>
    </row>
    <row r="192" spans="1:22" ht="12.75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2"/>
      <c r="U192" s="161"/>
      <c r="V192" s="162"/>
    </row>
    <row r="193" spans="1:22" ht="12.75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2"/>
      <c r="U193" s="161"/>
      <c r="V193" s="162"/>
    </row>
    <row r="194" spans="1:22" ht="12.75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2"/>
      <c r="U194" s="161"/>
      <c r="V194" s="162"/>
    </row>
    <row r="195" spans="1:22" ht="12.75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2"/>
      <c r="U195" s="161"/>
      <c r="V195" s="162"/>
    </row>
    <row r="196" spans="1:22" ht="12.75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2"/>
      <c r="U196" s="161"/>
      <c r="V196" s="162"/>
    </row>
    <row r="197" spans="1:22" ht="12.75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2"/>
      <c r="U197" s="161"/>
      <c r="V197" s="162"/>
    </row>
    <row r="198" spans="1:22" ht="12.75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2"/>
      <c r="U198" s="161"/>
      <c r="V198" s="162"/>
    </row>
    <row r="199" spans="1:22" ht="12.75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2"/>
      <c r="U199" s="161"/>
      <c r="V199" s="162"/>
    </row>
    <row r="200" spans="1:22" ht="12.75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2"/>
      <c r="U200" s="161"/>
      <c r="V200" s="162"/>
    </row>
    <row r="201" spans="1:22" ht="12.75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2"/>
      <c r="U201" s="161"/>
      <c r="V201" s="162"/>
    </row>
    <row r="202" spans="1:22" ht="12.75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2"/>
      <c r="U202" s="161"/>
      <c r="V202" s="162"/>
    </row>
    <row r="203" spans="1:22" ht="12.75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2"/>
      <c r="U203" s="161"/>
      <c r="V203" s="162"/>
    </row>
    <row r="204" spans="1:22" ht="12.75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2"/>
      <c r="U204" s="161"/>
      <c r="V204" s="162"/>
    </row>
    <row r="205" spans="1:22" ht="12.75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2"/>
      <c r="U205" s="161"/>
      <c r="V205" s="162"/>
    </row>
    <row r="206" spans="1:22" ht="12.75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2"/>
      <c r="U206" s="161"/>
      <c r="V206" s="162"/>
    </row>
    <row r="207" spans="1:22" ht="12.75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2"/>
      <c r="U207" s="161"/>
      <c r="V207" s="162"/>
    </row>
    <row r="208" spans="1:22" ht="12.75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2"/>
      <c r="U208" s="161"/>
      <c r="V208" s="162"/>
    </row>
    <row r="209" spans="1:22" ht="12.75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2"/>
      <c r="U209" s="161"/>
      <c r="V209" s="162"/>
    </row>
    <row r="210" spans="1:22" ht="12.75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2"/>
      <c r="U210" s="161"/>
      <c r="V210" s="162"/>
    </row>
    <row r="211" spans="1:22" ht="12.75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2"/>
      <c r="U211" s="161"/>
      <c r="V211" s="162"/>
    </row>
    <row r="212" spans="1:22" ht="12.75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2"/>
      <c r="U212" s="161"/>
      <c r="V212" s="162"/>
    </row>
    <row r="213" spans="1:22" ht="12.75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2"/>
      <c r="U213" s="161"/>
      <c r="V213" s="162"/>
    </row>
    <row r="214" spans="1:22" ht="12.75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2"/>
      <c r="U214" s="161"/>
      <c r="V214" s="162"/>
    </row>
    <row r="215" spans="1:22" ht="12.75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2"/>
      <c r="U215" s="161"/>
      <c r="V215" s="162"/>
    </row>
    <row r="216" spans="1:22" ht="12.75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2"/>
      <c r="U216" s="161"/>
      <c r="V216" s="162"/>
    </row>
    <row r="217" spans="1:22" ht="12.75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2"/>
      <c r="U217" s="161"/>
      <c r="V217" s="162"/>
    </row>
    <row r="218" spans="1:22" ht="12.75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2"/>
      <c r="U218" s="161"/>
      <c r="V218" s="162"/>
    </row>
    <row r="219" spans="1:22" ht="12.75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2"/>
      <c r="U219" s="161"/>
      <c r="V219" s="162"/>
    </row>
    <row r="220" spans="1:22" ht="12.75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2"/>
      <c r="U220" s="161"/>
      <c r="V220" s="162"/>
    </row>
    <row r="221" spans="1:22" ht="12.75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2"/>
      <c r="U221" s="161"/>
      <c r="V221" s="162"/>
    </row>
    <row r="222" spans="1:22" ht="12.75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2"/>
      <c r="U222" s="161"/>
      <c r="V222" s="162"/>
    </row>
    <row r="223" spans="1:22" ht="12.75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2"/>
      <c r="U223" s="161"/>
      <c r="V223" s="162"/>
    </row>
    <row r="224" spans="1:22" ht="12.75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2"/>
      <c r="U224" s="161"/>
      <c r="V224" s="162"/>
    </row>
    <row r="225" spans="1:22" ht="12.75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2"/>
      <c r="U225" s="161"/>
      <c r="V225" s="162"/>
    </row>
    <row r="226" spans="1:22" ht="12.75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2"/>
      <c r="U226" s="161"/>
      <c r="V226" s="162"/>
    </row>
    <row r="227" spans="1:22" ht="12.75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2"/>
      <c r="U227" s="161"/>
      <c r="V227" s="162"/>
    </row>
    <row r="228" spans="1:22" ht="12.75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2"/>
      <c r="U228" s="161"/>
      <c r="V228" s="162"/>
    </row>
    <row r="229" spans="1:22" ht="12.75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2"/>
      <c r="U229" s="161"/>
      <c r="V229" s="162"/>
    </row>
    <row r="230" spans="1:22" ht="12.75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2"/>
      <c r="U230" s="161"/>
      <c r="V230" s="162"/>
    </row>
    <row r="231" spans="1:22" ht="12.75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2"/>
      <c r="U231" s="161"/>
      <c r="V231" s="162"/>
    </row>
    <row r="232" spans="1:22" ht="12.75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2"/>
      <c r="U232" s="161"/>
      <c r="V232" s="162"/>
    </row>
    <row r="233" spans="1:22" ht="12.75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2"/>
      <c r="U233" s="161"/>
      <c r="V233" s="162"/>
    </row>
    <row r="234" spans="1:22" ht="12.75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2"/>
      <c r="U234" s="161"/>
      <c r="V234" s="162"/>
    </row>
    <row r="235" spans="1:22" ht="12.75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2"/>
      <c r="U235" s="161"/>
      <c r="V235" s="162"/>
    </row>
    <row r="236" spans="1:22" ht="12.75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2"/>
      <c r="U236" s="161"/>
      <c r="V236" s="162"/>
    </row>
    <row r="237" spans="1:22" ht="12.75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2"/>
      <c r="U237" s="161"/>
      <c r="V237" s="162"/>
    </row>
    <row r="238" spans="1:22" ht="12.75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2"/>
      <c r="U238" s="161"/>
      <c r="V238" s="162"/>
    </row>
    <row r="239" spans="1:22" ht="12.75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2"/>
      <c r="U239" s="161"/>
      <c r="V239" s="162"/>
    </row>
    <row r="240" spans="1:22" ht="12.75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2"/>
      <c r="U240" s="161"/>
      <c r="V240" s="162"/>
    </row>
    <row r="241" spans="1:22" ht="12.75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2"/>
      <c r="U241" s="161"/>
      <c r="V241" s="162"/>
    </row>
    <row r="242" spans="1:22" ht="12.75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2"/>
      <c r="U242" s="161"/>
      <c r="V242" s="162"/>
    </row>
    <row r="243" spans="1:22" ht="12.75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2"/>
      <c r="U243" s="161"/>
      <c r="V243" s="162"/>
    </row>
    <row r="244" spans="1:22" ht="12.75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2"/>
      <c r="U244" s="161"/>
      <c r="V244" s="162"/>
    </row>
    <row r="245" spans="1:22" ht="12.75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2"/>
      <c r="U245" s="161"/>
      <c r="V245" s="162"/>
    </row>
    <row r="246" spans="1:22" ht="12.75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2"/>
      <c r="U246" s="161"/>
      <c r="V246" s="162"/>
    </row>
    <row r="247" spans="1:22" ht="12.75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2"/>
      <c r="U247" s="161"/>
      <c r="V247" s="162"/>
    </row>
    <row r="248" spans="1:22" ht="12.75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2"/>
      <c r="U248" s="161"/>
      <c r="V248" s="162"/>
    </row>
    <row r="249" spans="1:22" ht="12.75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2"/>
      <c r="U249" s="161"/>
      <c r="V249" s="162"/>
    </row>
    <row r="250" spans="1:22" ht="12.75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2"/>
      <c r="U250" s="161"/>
      <c r="V250" s="162"/>
    </row>
    <row r="251" spans="1:22" ht="12.75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2"/>
      <c r="U251" s="161"/>
      <c r="V251" s="162"/>
    </row>
    <row r="252" spans="1:22" ht="12.75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2"/>
      <c r="U252" s="161"/>
      <c r="V252" s="162"/>
    </row>
    <row r="253" spans="1:22" ht="12.75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2"/>
      <c r="U253" s="161"/>
      <c r="V253" s="162"/>
    </row>
    <row r="254" spans="1:22" ht="12.75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2"/>
      <c r="U254" s="161"/>
      <c r="V254" s="162"/>
    </row>
    <row r="255" spans="1:22" ht="12.75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2"/>
      <c r="U255" s="161"/>
      <c r="V255" s="162"/>
    </row>
    <row r="256" spans="1:22" ht="12.75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2"/>
      <c r="U256" s="161"/>
      <c r="V256" s="162"/>
    </row>
    <row r="257" spans="1:22" ht="12.75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2"/>
      <c r="U257" s="161"/>
      <c r="V257" s="162"/>
    </row>
    <row r="258" spans="1:22" ht="12.75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2"/>
      <c r="U258" s="161"/>
      <c r="V258" s="162"/>
    </row>
    <row r="259" spans="1:22" ht="12.75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2"/>
      <c r="U259" s="161"/>
      <c r="V259" s="162"/>
    </row>
    <row r="260" spans="1:22" ht="12.75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2"/>
      <c r="U260" s="161"/>
      <c r="V260" s="162"/>
    </row>
    <row r="261" spans="1:22" ht="12.75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2"/>
      <c r="U261" s="161"/>
      <c r="V261" s="162"/>
    </row>
    <row r="262" spans="1:22" ht="12.75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2"/>
      <c r="U262" s="161"/>
      <c r="V262" s="162"/>
    </row>
    <row r="263" spans="1:22" ht="12.75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2"/>
      <c r="U263" s="161"/>
      <c r="V263" s="162"/>
    </row>
    <row r="264" spans="1:22" ht="12.75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2"/>
      <c r="U264" s="161"/>
      <c r="V264" s="162"/>
    </row>
    <row r="265" spans="1:22" ht="12.75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2"/>
      <c r="U265" s="161"/>
      <c r="V265" s="162"/>
    </row>
    <row r="266" spans="1:22" ht="12.75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2"/>
      <c r="U266" s="161"/>
      <c r="V266" s="162"/>
    </row>
    <row r="267" spans="1:22" ht="12.75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2"/>
      <c r="U267" s="161"/>
      <c r="V267" s="162"/>
    </row>
    <row r="268" spans="1:22" ht="12.75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2"/>
      <c r="U268" s="161"/>
      <c r="V268" s="162"/>
    </row>
    <row r="269" spans="1:22" ht="12.75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2"/>
      <c r="U269" s="161"/>
      <c r="V269" s="162"/>
    </row>
    <row r="270" spans="1:22" ht="12.75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2"/>
      <c r="U270" s="161"/>
      <c r="V270" s="162"/>
    </row>
    <row r="271" spans="1:22" ht="12.75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2"/>
      <c r="U271" s="161"/>
      <c r="V271" s="162"/>
    </row>
    <row r="272" spans="1:22" ht="12.75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2"/>
      <c r="U272" s="161"/>
      <c r="V272" s="162"/>
    </row>
    <row r="273" spans="1:22" ht="12.75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2"/>
      <c r="U273" s="161"/>
      <c r="V273" s="162"/>
    </row>
    <row r="274" spans="1:22" ht="12.75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2"/>
      <c r="U274" s="161"/>
      <c r="V274" s="162"/>
    </row>
    <row r="275" spans="1:22" ht="12.75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2"/>
      <c r="U275" s="161"/>
      <c r="V275" s="162"/>
    </row>
    <row r="276" spans="1:22" ht="12.75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2"/>
      <c r="U276" s="161"/>
      <c r="V276" s="162"/>
    </row>
    <row r="277" spans="1:22" ht="12.75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2"/>
      <c r="U277" s="161"/>
      <c r="V277" s="162"/>
    </row>
    <row r="278" spans="1:22" ht="12.75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2"/>
      <c r="U278" s="161"/>
      <c r="V278" s="162"/>
    </row>
    <row r="279" spans="1:22" ht="12.75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2"/>
      <c r="U279" s="161"/>
      <c r="V279" s="162"/>
    </row>
    <row r="280" spans="1:22" ht="12.75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2"/>
      <c r="U280" s="161"/>
      <c r="V280" s="162"/>
    </row>
    <row r="281" spans="1:22" ht="12.75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2"/>
      <c r="U281" s="161"/>
      <c r="V281" s="162"/>
    </row>
    <row r="282" spans="1:22" ht="12.75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2"/>
      <c r="U282" s="161"/>
      <c r="V282" s="162"/>
    </row>
    <row r="283" spans="1:22" ht="12.75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2"/>
      <c r="U283" s="161"/>
      <c r="V283" s="162"/>
    </row>
    <row r="284" spans="1:22" ht="12.75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2"/>
      <c r="U284" s="161"/>
      <c r="V284" s="162"/>
    </row>
    <row r="285" spans="1:22" ht="12.75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2"/>
      <c r="U285" s="161"/>
      <c r="V285" s="162"/>
    </row>
    <row r="286" spans="1:22" ht="12.75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2"/>
      <c r="U286" s="161"/>
      <c r="V286" s="162"/>
    </row>
    <row r="287" spans="1:22" ht="12.75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2"/>
      <c r="U287" s="161"/>
      <c r="V287" s="162"/>
    </row>
    <row r="288" spans="1:22" ht="12.75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2"/>
      <c r="U288" s="161"/>
      <c r="V288" s="162"/>
    </row>
    <row r="289" spans="1:22" ht="12.75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2"/>
      <c r="U289" s="161"/>
      <c r="V289" s="162"/>
    </row>
    <row r="290" spans="1:22" ht="12.75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2"/>
      <c r="U290" s="161"/>
      <c r="V290" s="162"/>
    </row>
    <row r="291" spans="1:22" ht="12.75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2"/>
      <c r="U291" s="161"/>
      <c r="V291" s="162"/>
    </row>
    <row r="292" spans="1:22" ht="12.75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2"/>
      <c r="U292" s="161"/>
      <c r="V292" s="162"/>
    </row>
    <row r="293" spans="1:22" ht="12.75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2"/>
      <c r="U293" s="161"/>
      <c r="V293" s="162"/>
    </row>
    <row r="294" spans="1:22" ht="12.75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2"/>
      <c r="U294" s="161"/>
      <c r="V294" s="162"/>
    </row>
    <row r="295" spans="1:22" ht="12.75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2"/>
      <c r="U295" s="161"/>
      <c r="V295" s="162"/>
    </row>
    <row r="296" spans="1:22" ht="12.75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2"/>
      <c r="U296" s="161"/>
      <c r="V296" s="162"/>
    </row>
    <row r="297" spans="1:22" ht="12.75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2"/>
      <c r="U297" s="161"/>
      <c r="V297" s="162"/>
    </row>
    <row r="298" spans="1:22" ht="12.75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2"/>
      <c r="U298" s="161"/>
      <c r="V298" s="162"/>
    </row>
    <row r="299" spans="1:22" ht="12.75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2"/>
      <c r="U299" s="161"/>
      <c r="V299" s="162"/>
    </row>
    <row r="300" spans="1:22" ht="12.75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2"/>
      <c r="U300" s="161"/>
      <c r="V300" s="162"/>
    </row>
    <row r="301" spans="1:22" ht="12.75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2"/>
      <c r="U301" s="161"/>
      <c r="V301" s="162"/>
    </row>
    <row r="302" spans="1:22" ht="12.75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2"/>
      <c r="U302" s="161"/>
      <c r="V302" s="162"/>
    </row>
    <row r="303" spans="1:22" ht="12.75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2"/>
      <c r="U303" s="161"/>
      <c r="V303" s="162"/>
    </row>
    <row r="304" spans="1:22" ht="12.75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2"/>
      <c r="U304" s="161"/>
      <c r="V304" s="162"/>
    </row>
    <row r="305" spans="1:22" ht="12.75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2"/>
      <c r="U305" s="161"/>
      <c r="V305" s="162"/>
    </row>
    <row r="306" spans="1:22" ht="12.75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2"/>
      <c r="U306" s="161"/>
      <c r="V306" s="162"/>
    </row>
    <row r="307" spans="1:22" ht="12.75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2"/>
      <c r="U307" s="161"/>
      <c r="V307" s="162"/>
    </row>
    <row r="308" spans="1:22" ht="12.75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2"/>
      <c r="U308" s="161"/>
      <c r="V308" s="162"/>
    </row>
    <row r="309" spans="1:22" ht="12.75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2"/>
      <c r="U309" s="161"/>
      <c r="V309" s="162"/>
    </row>
    <row r="310" spans="1:22" ht="12.75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2"/>
      <c r="U310" s="161"/>
      <c r="V310" s="162"/>
    </row>
    <row r="311" spans="1:22" ht="12.75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2"/>
      <c r="U311" s="161"/>
      <c r="V311" s="162"/>
    </row>
    <row r="312" spans="1:22" ht="12.75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2"/>
      <c r="U312" s="161"/>
      <c r="V312" s="162"/>
    </row>
    <row r="313" spans="1:22" ht="12.75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2"/>
      <c r="U313" s="161"/>
      <c r="V313" s="162"/>
    </row>
    <row r="314" spans="1:22" ht="12.75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2"/>
      <c r="U314" s="161"/>
      <c r="V314" s="162"/>
    </row>
    <row r="315" spans="1:22" ht="12.75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2"/>
      <c r="U315" s="161"/>
      <c r="V315" s="162"/>
    </row>
    <row r="316" spans="1:22" ht="12.75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2"/>
      <c r="U316" s="161"/>
      <c r="V316" s="162"/>
    </row>
    <row r="317" spans="1:22" ht="12.75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2"/>
      <c r="U317" s="161"/>
      <c r="V317" s="162"/>
    </row>
    <row r="318" spans="1:22" ht="12.75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2"/>
      <c r="U318" s="161"/>
      <c r="V318" s="162"/>
    </row>
    <row r="319" spans="1:22" ht="12.75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2"/>
      <c r="U319" s="161"/>
      <c r="V319" s="162"/>
    </row>
    <row r="320" spans="1:22" ht="12.75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2"/>
      <c r="U320" s="161"/>
      <c r="V320" s="162"/>
    </row>
    <row r="321" spans="1:22" ht="12.75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2"/>
      <c r="U321" s="161"/>
      <c r="V321" s="162"/>
    </row>
    <row r="322" spans="1:22" ht="12.75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2"/>
      <c r="U322" s="161"/>
      <c r="V322" s="162"/>
    </row>
    <row r="323" spans="1:22" ht="12.75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2"/>
      <c r="U323" s="161"/>
      <c r="V323" s="162"/>
    </row>
    <row r="324" spans="1:22" ht="12.75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2"/>
      <c r="U324" s="161"/>
      <c r="V324" s="162"/>
    </row>
    <row r="325" spans="1:22" ht="12.75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2"/>
      <c r="U325" s="161"/>
      <c r="V325" s="162"/>
    </row>
    <row r="326" spans="1:22" ht="12.75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2"/>
      <c r="U326" s="161"/>
      <c r="V326" s="162"/>
    </row>
    <row r="327" spans="1:22" ht="12.75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2"/>
      <c r="U327" s="161"/>
      <c r="V327" s="162"/>
    </row>
    <row r="328" spans="1:22" ht="12.75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2"/>
      <c r="U328" s="161"/>
      <c r="V328" s="162"/>
    </row>
    <row r="329" spans="1:22" ht="12.75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2"/>
      <c r="U329" s="161"/>
      <c r="V329" s="162"/>
    </row>
    <row r="330" spans="1:22" ht="12.75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2"/>
      <c r="U330" s="161"/>
      <c r="V330" s="162"/>
    </row>
    <row r="331" spans="1:22" ht="12.75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2"/>
      <c r="U331" s="161"/>
      <c r="V331" s="162"/>
    </row>
    <row r="332" spans="1:22" ht="12.75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2"/>
      <c r="U332" s="161"/>
      <c r="V332" s="162"/>
    </row>
    <row r="333" spans="1:22" ht="12.75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2"/>
      <c r="U333" s="161"/>
      <c r="V333" s="162"/>
    </row>
    <row r="334" spans="1:22" ht="12.75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2"/>
      <c r="U334" s="161"/>
      <c r="V334" s="162"/>
    </row>
    <row r="335" spans="1:22" ht="12.75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2"/>
      <c r="U335" s="161"/>
      <c r="V335" s="162"/>
    </row>
    <row r="336" spans="1:22" ht="12.75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2"/>
      <c r="U336" s="161"/>
      <c r="V336" s="162"/>
    </row>
    <row r="337" spans="1:22" ht="12.75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2"/>
      <c r="U337" s="161"/>
      <c r="V337" s="162"/>
    </row>
    <row r="338" spans="1:22" ht="12.75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2"/>
      <c r="U338" s="161"/>
      <c r="V338" s="162"/>
    </row>
    <row r="339" spans="1:22" ht="12.75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2"/>
      <c r="U339" s="161"/>
      <c r="V339" s="162"/>
    </row>
    <row r="340" spans="1:22" ht="12.75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2"/>
      <c r="U340" s="161"/>
      <c r="V340" s="162"/>
    </row>
    <row r="341" spans="1:22" ht="12.75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2"/>
      <c r="U341" s="161"/>
      <c r="V341" s="162"/>
    </row>
    <row r="342" spans="1:22" ht="12.75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2"/>
      <c r="U342" s="161"/>
      <c r="V342" s="162"/>
    </row>
    <row r="343" spans="1:22" ht="12.75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2"/>
      <c r="U343" s="161"/>
      <c r="V343" s="162"/>
    </row>
    <row r="344" spans="1:22" ht="12.75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2"/>
      <c r="U344" s="161"/>
      <c r="V344" s="162"/>
    </row>
    <row r="345" spans="1:22" ht="12.75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2"/>
      <c r="U345" s="161"/>
      <c r="V345" s="162"/>
    </row>
    <row r="346" spans="1:22" ht="12.75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2"/>
      <c r="U346" s="161"/>
      <c r="V346" s="162"/>
    </row>
    <row r="347" spans="1:22" ht="12.75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2"/>
      <c r="U347" s="161"/>
      <c r="V347" s="162"/>
    </row>
    <row r="348" spans="1:22" ht="12.75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2"/>
      <c r="U348" s="161"/>
      <c r="V348" s="162"/>
    </row>
    <row r="349" spans="1:22" ht="12.75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2"/>
      <c r="U349" s="161"/>
      <c r="V349" s="162"/>
    </row>
    <row r="350" spans="1:22" ht="12.75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2"/>
      <c r="U350" s="161"/>
      <c r="V350" s="162"/>
    </row>
    <row r="351" spans="1:22" ht="12.75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2"/>
      <c r="U351" s="161"/>
      <c r="V351" s="162"/>
    </row>
    <row r="352" spans="1:22" ht="12.75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2"/>
      <c r="U352" s="161"/>
      <c r="V352" s="162"/>
    </row>
    <row r="353" spans="1:22" ht="12.75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2"/>
      <c r="U353" s="161"/>
      <c r="V353" s="162"/>
    </row>
    <row r="354" spans="1:22" ht="12.75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2"/>
      <c r="U354" s="161"/>
      <c r="V354" s="162"/>
    </row>
    <row r="355" spans="1:22" ht="12.75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2"/>
      <c r="U355" s="161"/>
      <c r="V355" s="162"/>
    </row>
    <row r="356" spans="1:22" ht="12.75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2"/>
      <c r="U356" s="161"/>
      <c r="V356" s="162"/>
    </row>
    <row r="357" spans="1:22" ht="12.75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2"/>
      <c r="U357" s="161"/>
      <c r="V357" s="162"/>
    </row>
    <row r="358" spans="1:22" ht="12.75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2"/>
      <c r="U358" s="161"/>
      <c r="V358" s="162"/>
    </row>
    <row r="359" spans="1:22" ht="12.75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2"/>
      <c r="U359" s="161"/>
      <c r="V359" s="162"/>
    </row>
    <row r="360" spans="1:22" ht="12.75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2"/>
      <c r="U360" s="161"/>
      <c r="V360" s="162"/>
    </row>
    <row r="361" spans="1:22" ht="12.75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2"/>
      <c r="U361" s="161"/>
      <c r="V361" s="162"/>
    </row>
    <row r="362" spans="1:22" ht="12.75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2"/>
      <c r="U362" s="161"/>
      <c r="V362" s="162"/>
    </row>
    <row r="363" spans="1:22" ht="12.75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2"/>
      <c r="U363" s="161"/>
      <c r="V363" s="162"/>
    </row>
    <row r="364" spans="1:22" ht="12.75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2"/>
      <c r="U364" s="161"/>
      <c r="V364" s="162"/>
    </row>
    <row r="365" spans="1:22" ht="12.75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2"/>
      <c r="U365" s="161"/>
      <c r="V365" s="162"/>
    </row>
    <row r="366" spans="1:22" ht="12.75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2"/>
      <c r="U366" s="161"/>
      <c r="V366" s="162"/>
    </row>
    <row r="367" spans="1:22" ht="12.75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2"/>
      <c r="U367" s="161"/>
      <c r="V367" s="162"/>
    </row>
    <row r="368" spans="1:22" ht="12.75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2"/>
      <c r="U368" s="161"/>
      <c r="V368" s="162"/>
    </row>
    <row r="369" spans="1:22" ht="12.75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2"/>
      <c r="U369" s="161"/>
      <c r="V369" s="162"/>
    </row>
    <row r="370" spans="1:22" ht="12.75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2"/>
      <c r="U370" s="161"/>
      <c r="V370" s="162"/>
    </row>
    <row r="371" spans="1:22" ht="12.75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2"/>
      <c r="U371" s="161"/>
      <c r="V371" s="162"/>
    </row>
    <row r="372" spans="1:22" ht="12.75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2"/>
      <c r="U372" s="161"/>
      <c r="V372" s="162"/>
    </row>
    <row r="373" spans="1:22" ht="12.75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2"/>
      <c r="U373" s="161"/>
      <c r="V373" s="162"/>
    </row>
    <row r="374" spans="1:22" ht="12.75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2"/>
      <c r="U374" s="161"/>
      <c r="V374" s="162"/>
    </row>
    <row r="375" spans="1:22" ht="12.75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2"/>
      <c r="U375" s="161"/>
      <c r="V375" s="162"/>
    </row>
    <row r="376" spans="1:22" ht="12.75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2"/>
      <c r="U376" s="161"/>
      <c r="V376" s="162"/>
    </row>
    <row r="377" spans="1:22" ht="12.75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2"/>
      <c r="U377" s="161"/>
      <c r="V377" s="162"/>
    </row>
    <row r="378" spans="1:22" ht="12.75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2"/>
      <c r="U378" s="161"/>
      <c r="V378" s="162"/>
    </row>
    <row r="379" spans="1:22" ht="12.75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2"/>
      <c r="U379" s="161"/>
      <c r="V379" s="162"/>
    </row>
    <row r="380" spans="1:22" ht="12.75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2"/>
      <c r="U380" s="161"/>
      <c r="V380" s="162"/>
    </row>
    <row r="381" spans="1:22" ht="12.75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2"/>
      <c r="U381" s="161"/>
      <c r="V381" s="162"/>
    </row>
    <row r="382" spans="1:22" ht="12.75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2"/>
      <c r="U382" s="161"/>
      <c r="V382" s="162"/>
    </row>
    <row r="383" spans="1:22" ht="12.75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2"/>
      <c r="U383" s="161"/>
      <c r="V383" s="162"/>
    </row>
    <row r="384" spans="1:22" ht="12.75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2"/>
      <c r="U384" s="161"/>
      <c r="V384" s="162"/>
    </row>
    <row r="385" spans="1:22" ht="12.75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2"/>
      <c r="U385" s="161"/>
      <c r="V385" s="162"/>
    </row>
    <row r="386" spans="1:22" ht="12.75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2"/>
      <c r="U386" s="161"/>
      <c r="V386" s="162"/>
    </row>
    <row r="387" spans="1:22" ht="12.75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2"/>
      <c r="U387" s="161"/>
      <c r="V387" s="162"/>
    </row>
    <row r="388" spans="1:22" ht="12.75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2"/>
      <c r="U388" s="161"/>
      <c r="V388" s="162"/>
    </row>
    <row r="389" spans="1:22" ht="12.75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2"/>
      <c r="U389" s="161"/>
      <c r="V389" s="162"/>
    </row>
    <row r="390" spans="1:22" ht="12.75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2"/>
      <c r="U390" s="161"/>
      <c r="V390" s="162"/>
    </row>
    <row r="391" spans="1:22" ht="12.75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2"/>
      <c r="U391" s="161"/>
      <c r="V391" s="162"/>
    </row>
    <row r="392" spans="1:22" ht="12.75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2"/>
      <c r="U392" s="161"/>
      <c r="V392" s="162"/>
    </row>
    <row r="393" spans="1:22" ht="12.75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2"/>
      <c r="U393" s="161"/>
      <c r="V393" s="162"/>
    </row>
    <row r="394" spans="1:22" ht="12.75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2"/>
      <c r="U394" s="161"/>
      <c r="V394" s="162"/>
    </row>
    <row r="395" spans="1:22" ht="12.75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2"/>
      <c r="U395" s="161"/>
      <c r="V395" s="162"/>
    </row>
    <row r="396" spans="1:22" ht="12.75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2"/>
      <c r="U396" s="161"/>
      <c r="V396" s="162"/>
    </row>
    <row r="397" spans="1:22" ht="12.75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2"/>
      <c r="U397" s="161"/>
      <c r="V397" s="162"/>
    </row>
    <row r="398" spans="1:22" ht="12.75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2"/>
      <c r="U398" s="161"/>
      <c r="V398" s="162"/>
    </row>
    <row r="399" spans="1:22" ht="12.75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2"/>
      <c r="U399" s="161"/>
      <c r="V399" s="162"/>
    </row>
    <row r="400" spans="1:22" ht="12.75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2"/>
      <c r="U400" s="161"/>
      <c r="V400" s="162"/>
    </row>
    <row r="401" spans="1:22" ht="12.75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2"/>
      <c r="U401" s="161"/>
      <c r="V401" s="162"/>
    </row>
    <row r="402" spans="1:22" ht="12.75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2"/>
      <c r="U402" s="161"/>
      <c r="V402" s="162"/>
    </row>
    <row r="403" spans="1:22" ht="12.75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2"/>
      <c r="U403" s="161"/>
      <c r="V403" s="162"/>
    </row>
    <row r="404" spans="1:22" ht="12.75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2"/>
      <c r="U404" s="161"/>
      <c r="V404" s="162"/>
    </row>
    <row r="405" spans="1:22" ht="12.75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2"/>
      <c r="U405" s="161"/>
      <c r="V405" s="162"/>
    </row>
    <row r="406" spans="1:22" ht="12.75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2"/>
      <c r="U406" s="161"/>
      <c r="V406" s="162"/>
    </row>
    <row r="407" spans="1:22" ht="12.75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2"/>
      <c r="U407" s="161"/>
      <c r="V407" s="162"/>
    </row>
    <row r="408" spans="1:22" ht="12.75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2"/>
      <c r="U408" s="161"/>
      <c r="V408" s="162"/>
    </row>
    <row r="409" spans="1:22" ht="12.75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2"/>
      <c r="U409" s="161"/>
      <c r="V409" s="162"/>
    </row>
    <row r="410" spans="1:22" ht="12.75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2"/>
      <c r="U410" s="161"/>
      <c r="V410" s="162"/>
    </row>
    <row r="411" spans="1:22" ht="12.75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2"/>
      <c r="U411" s="161"/>
      <c r="V411" s="162"/>
    </row>
    <row r="412" spans="1:22" ht="12.75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2"/>
      <c r="U412" s="161"/>
      <c r="V412" s="162"/>
    </row>
    <row r="413" spans="1:22" ht="12.75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2"/>
      <c r="U413" s="161"/>
      <c r="V413" s="162"/>
    </row>
    <row r="414" spans="1:22" ht="12.75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2"/>
      <c r="U414" s="161"/>
      <c r="V414" s="162"/>
    </row>
    <row r="415" spans="1:22" ht="12.75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2"/>
      <c r="U415" s="161"/>
      <c r="V415" s="162"/>
    </row>
    <row r="416" spans="1:22" ht="12.75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2"/>
      <c r="U416" s="161"/>
      <c r="V416" s="162"/>
    </row>
    <row r="417" spans="1:22" ht="12.75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2"/>
      <c r="U417" s="161"/>
      <c r="V417" s="162"/>
    </row>
    <row r="418" spans="1:22" ht="12.75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2"/>
      <c r="U418" s="161"/>
      <c r="V418" s="162"/>
    </row>
    <row r="419" spans="1:22" ht="12.75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2"/>
      <c r="U419" s="161"/>
      <c r="V419" s="162"/>
    </row>
    <row r="420" spans="1:22" ht="12.75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2"/>
      <c r="U420" s="161"/>
      <c r="V420" s="162"/>
    </row>
    <row r="421" spans="1:22" ht="12.75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2"/>
      <c r="U421" s="161"/>
      <c r="V421" s="162"/>
    </row>
    <row r="422" spans="1:22" ht="12.75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2"/>
      <c r="U422" s="161"/>
      <c r="V422" s="162"/>
    </row>
    <row r="423" spans="1:22" ht="12.75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2"/>
      <c r="U423" s="161"/>
      <c r="V423" s="162"/>
    </row>
    <row r="424" spans="1:22" ht="12.75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2"/>
      <c r="U424" s="161"/>
      <c r="V424" s="162"/>
    </row>
    <row r="425" spans="1:22" ht="12.75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2"/>
      <c r="U425" s="161"/>
      <c r="V425" s="162"/>
    </row>
    <row r="426" spans="1:22" ht="12.75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2"/>
      <c r="U426" s="161"/>
      <c r="V426" s="162"/>
    </row>
    <row r="427" spans="1:22" ht="12.75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2"/>
      <c r="U427" s="161"/>
      <c r="V427" s="162"/>
    </row>
    <row r="428" spans="1:22" ht="12.75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2"/>
      <c r="U428" s="161"/>
      <c r="V428" s="162"/>
    </row>
    <row r="429" spans="1:22" ht="12.75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2"/>
      <c r="U429" s="161"/>
      <c r="V429" s="162"/>
    </row>
    <row r="430" spans="1:22" ht="12.75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2"/>
      <c r="U430" s="161"/>
      <c r="V430" s="162"/>
    </row>
    <row r="431" spans="1:22" ht="12.75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2"/>
      <c r="U431" s="161"/>
      <c r="V431" s="162"/>
    </row>
    <row r="432" spans="1:22" ht="12.75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2"/>
      <c r="U432" s="161"/>
      <c r="V432" s="162"/>
    </row>
    <row r="433" spans="1:22" ht="12.75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2"/>
      <c r="U433" s="161"/>
      <c r="V433" s="162"/>
    </row>
    <row r="434" spans="1:22" ht="12.75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2"/>
      <c r="U434" s="161"/>
      <c r="V434" s="162"/>
    </row>
    <row r="435" spans="1:22" ht="12.75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2"/>
      <c r="U435" s="161"/>
      <c r="V435" s="162"/>
    </row>
    <row r="436" spans="1:22" ht="12.75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2"/>
      <c r="U436" s="161"/>
      <c r="V436" s="162"/>
    </row>
    <row r="437" spans="1:22" ht="12.75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2"/>
      <c r="U437" s="161"/>
      <c r="V437" s="162"/>
    </row>
    <row r="438" spans="1:22" ht="12.75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2"/>
      <c r="U438" s="161"/>
      <c r="V438" s="162"/>
    </row>
    <row r="439" spans="1:22" ht="12.75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2"/>
      <c r="U439" s="161"/>
      <c r="V439" s="162"/>
    </row>
    <row r="440" spans="1:22" ht="12.75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2"/>
      <c r="U440" s="161"/>
      <c r="V440" s="162"/>
    </row>
    <row r="441" spans="1:22" ht="12.75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2"/>
      <c r="U441" s="161"/>
      <c r="V441" s="162"/>
    </row>
    <row r="442" spans="1:22" ht="12.75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2"/>
      <c r="U442" s="161"/>
      <c r="V442" s="162"/>
    </row>
    <row r="443" spans="1:22" ht="12.75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2"/>
      <c r="U443" s="161"/>
      <c r="V443" s="162"/>
    </row>
    <row r="444" spans="1:22" ht="12.75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2"/>
      <c r="U444" s="161"/>
      <c r="V444" s="162"/>
    </row>
    <row r="445" spans="1:22" ht="12.75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2"/>
      <c r="U445" s="161"/>
      <c r="V445" s="162"/>
    </row>
    <row r="446" spans="1:22" ht="12.75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2"/>
      <c r="U446" s="161"/>
      <c r="V446" s="162"/>
    </row>
    <row r="447" spans="1:22" ht="12.75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2"/>
      <c r="U447" s="161"/>
      <c r="V447" s="162"/>
    </row>
    <row r="448" spans="1:22" ht="12.75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2"/>
      <c r="U448" s="161"/>
      <c r="V448" s="162"/>
    </row>
    <row r="449" spans="1:22" ht="12.75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2"/>
      <c r="U449" s="161"/>
      <c r="V449" s="162"/>
    </row>
    <row r="450" spans="1:22" ht="12.75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2"/>
      <c r="U450" s="161"/>
      <c r="V450" s="162"/>
    </row>
    <row r="451" spans="1:22" ht="12.75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2"/>
      <c r="U451" s="161"/>
      <c r="V451" s="162"/>
    </row>
    <row r="452" spans="1:22" ht="12.75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2"/>
      <c r="U452" s="161"/>
      <c r="V452" s="162"/>
    </row>
    <row r="453" spans="1:22" ht="12.75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2"/>
      <c r="U453" s="161"/>
      <c r="V453" s="162"/>
    </row>
    <row r="454" spans="1:22" ht="12.75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2"/>
      <c r="U454" s="161"/>
      <c r="V454" s="162"/>
    </row>
    <row r="455" spans="1:22" ht="12.75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2"/>
      <c r="U455" s="161"/>
      <c r="V455" s="162"/>
    </row>
    <row r="456" spans="1:22" ht="12.75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2"/>
      <c r="U456" s="161"/>
      <c r="V456" s="162"/>
    </row>
    <row r="457" spans="1:22" ht="12.75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2"/>
      <c r="U457" s="161"/>
      <c r="V457" s="162"/>
    </row>
    <row r="458" spans="1:22" ht="12.75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2"/>
      <c r="U458" s="161"/>
      <c r="V458" s="162"/>
    </row>
    <row r="459" spans="1:22" ht="12.75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2"/>
      <c r="U459" s="161"/>
      <c r="V459" s="162"/>
    </row>
    <row r="460" spans="1:22" ht="12.75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2"/>
      <c r="U460" s="161"/>
      <c r="V460" s="162"/>
    </row>
    <row r="461" spans="1:22" ht="12.75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2"/>
      <c r="U461" s="161"/>
      <c r="V461" s="162"/>
    </row>
    <row r="462" spans="1:22" ht="12.75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2"/>
      <c r="U462" s="161"/>
      <c r="V462" s="162"/>
    </row>
    <row r="463" spans="1:22" ht="12.75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2"/>
      <c r="U463" s="161"/>
      <c r="V463" s="162"/>
    </row>
    <row r="464" spans="1:22" ht="12.75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2"/>
      <c r="U464" s="161"/>
      <c r="V464" s="162"/>
    </row>
    <row r="465" spans="1:22" ht="12.75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2"/>
      <c r="U465" s="161"/>
      <c r="V465" s="162"/>
    </row>
    <row r="466" spans="1:22" ht="12.75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2"/>
      <c r="U466" s="161"/>
      <c r="V466" s="162"/>
    </row>
    <row r="467" spans="1:22" ht="12.75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2"/>
      <c r="U467" s="161"/>
      <c r="V467" s="162"/>
    </row>
    <row r="468" spans="1:22" ht="12.75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2"/>
      <c r="U468" s="161"/>
      <c r="V468" s="162"/>
    </row>
    <row r="469" spans="1:22" ht="12.75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2"/>
      <c r="U469" s="161"/>
      <c r="V469" s="162"/>
    </row>
    <row r="470" spans="1:22" ht="12.75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2"/>
      <c r="U470" s="161"/>
      <c r="V470" s="162"/>
    </row>
    <row r="471" spans="1:22" ht="12.75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2"/>
      <c r="U471" s="161"/>
      <c r="V471" s="162"/>
    </row>
    <row r="472" spans="1:22" ht="12.75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2"/>
      <c r="U472" s="161"/>
      <c r="V472" s="162"/>
    </row>
    <row r="473" spans="1:22" ht="12.75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2"/>
      <c r="U473" s="161"/>
      <c r="V473" s="162"/>
    </row>
    <row r="474" spans="1:22" ht="12.75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2"/>
      <c r="U474" s="161"/>
      <c r="V474" s="162"/>
    </row>
    <row r="475" spans="1:22" ht="12.75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2"/>
      <c r="U475" s="161"/>
      <c r="V475" s="162"/>
    </row>
    <row r="476" spans="1:22" ht="12.75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2"/>
      <c r="U476" s="161"/>
      <c r="V476" s="162"/>
    </row>
    <row r="477" spans="1:22" ht="12.75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2"/>
      <c r="U477" s="161"/>
      <c r="V477" s="162"/>
    </row>
    <row r="478" spans="1:22" ht="12.75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2"/>
      <c r="U478" s="161"/>
      <c r="V478" s="162"/>
    </row>
    <row r="479" spans="1:22" ht="12.75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2"/>
      <c r="U479" s="161"/>
      <c r="V479" s="162"/>
    </row>
    <row r="480" spans="1:22" ht="12.75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2"/>
      <c r="U480" s="161"/>
      <c r="V480" s="162"/>
    </row>
    <row r="481" spans="1:22" ht="12.75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2"/>
      <c r="U481" s="161"/>
      <c r="V481" s="162"/>
    </row>
    <row r="482" spans="1:22" ht="12.75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2"/>
      <c r="U482" s="161"/>
      <c r="V482" s="162"/>
    </row>
    <row r="483" spans="1:22" ht="12.75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2"/>
      <c r="U483" s="161"/>
      <c r="V483" s="162"/>
    </row>
    <row r="484" spans="1:22" ht="12.75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2"/>
      <c r="U484" s="161"/>
      <c r="V484" s="162"/>
    </row>
    <row r="485" spans="1:22" ht="12.75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2"/>
      <c r="U485" s="161"/>
      <c r="V485" s="162"/>
    </row>
    <row r="486" spans="1:22" ht="12.75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2"/>
      <c r="U486" s="161"/>
      <c r="V486" s="162"/>
    </row>
    <row r="487" spans="1:22" ht="12.75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2"/>
      <c r="U487" s="161"/>
      <c r="V487" s="162"/>
    </row>
    <row r="488" spans="1:22" ht="12.75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2"/>
      <c r="U488" s="161"/>
      <c r="V488" s="162"/>
    </row>
    <row r="489" spans="1:22" ht="12.75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2"/>
      <c r="U489" s="161"/>
      <c r="V489" s="162"/>
    </row>
    <row r="490" spans="1:22" ht="12.75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2"/>
      <c r="U490" s="161"/>
      <c r="V490" s="162"/>
    </row>
    <row r="491" spans="1:22" ht="12.75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2"/>
      <c r="U491" s="161"/>
      <c r="V491" s="162"/>
    </row>
    <row r="492" spans="1:22" ht="12.75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2"/>
      <c r="U492" s="161"/>
      <c r="V492" s="162"/>
    </row>
    <row r="493" spans="1:22" ht="12.75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2"/>
      <c r="U493" s="161"/>
      <c r="V493" s="162"/>
    </row>
    <row r="494" spans="1:22" ht="12.75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2"/>
      <c r="U494" s="161"/>
      <c r="V494" s="162"/>
    </row>
    <row r="495" spans="1:22" ht="12.75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2"/>
      <c r="U495" s="161"/>
      <c r="V495" s="162"/>
    </row>
    <row r="496" spans="1:22" ht="12.75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2"/>
      <c r="U496" s="161"/>
      <c r="V496" s="162"/>
    </row>
    <row r="497" spans="1:22" ht="12.75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2"/>
      <c r="U497" s="161"/>
      <c r="V497" s="162"/>
    </row>
    <row r="498" spans="1:22" ht="12.75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2"/>
      <c r="U498" s="161"/>
      <c r="V498" s="162"/>
    </row>
    <row r="499" spans="1:22" ht="12.75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2"/>
      <c r="U499" s="161"/>
      <c r="V499" s="162"/>
    </row>
    <row r="500" spans="1:22" ht="12.75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2"/>
      <c r="U500" s="161"/>
      <c r="V500" s="162"/>
    </row>
    <row r="501" spans="1:22" ht="12.75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2"/>
      <c r="U501" s="161"/>
      <c r="V501" s="162"/>
    </row>
    <row r="502" spans="1:22" ht="12.75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2"/>
      <c r="U502" s="161"/>
      <c r="V502" s="162"/>
    </row>
    <row r="503" spans="1:22" ht="12.75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2"/>
      <c r="U503" s="161"/>
      <c r="V503" s="162"/>
    </row>
    <row r="504" spans="1:22" ht="12.75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2"/>
      <c r="U504" s="161"/>
      <c r="V504" s="162"/>
    </row>
    <row r="505" spans="1:22" ht="12.75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2"/>
      <c r="U505" s="161"/>
      <c r="V505" s="162"/>
    </row>
    <row r="506" spans="1:22" ht="12.75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2"/>
      <c r="U506" s="161"/>
      <c r="V506" s="162"/>
    </row>
    <row r="507" spans="1:22" ht="12.75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2"/>
      <c r="U507" s="161"/>
      <c r="V507" s="162"/>
    </row>
    <row r="508" spans="1:22" ht="12.75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2"/>
      <c r="U508" s="161"/>
      <c r="V508" s="162"/>
    </row>
    <row r="509" spans="1:22" ht="12.75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2"/>
      <c r="U509" s="161"/>
      <c r="V509" s="162"/>
    </row>
    <row r="510" spans="1:22" ht="12.75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2"/>
      <c r="U510" s="161"/>
      <c r="V510" s="162"/>
    </row>
    <row r="511" spans="1:22" ht="12.75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2"/>
      <c r="U511" s="161"/>
      <c r="V511" s="162"/>
    </row>
    <row r="512" spans="1:22" ht="12.75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2"/>
      <c r="U512" s="161"/>
      <c r="V512" s="162"/>
    </row>
    <row r="513" spans="1:22" ht="12.75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2"/>
      <c r="U513" s="161"/>
      <c r="V513" s="162"/>
    </row>
    <row r="514" spans="1:22" ht="12.75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2"/>
      <c r="U514" s="161"/>
      <c r="V514" s="162"/>
    </row>
    <row r="515" spans="1:22" ht="12.75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2"/>
      <c r="U515" s="161"/>
      <c r="V515" s="162"/>
    </row>
    <row r="516" spans="1:22" ht="12.75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2"/>
      <c r="U516" s="161"/>
      <c r="V516" s="162"/>
    </row>
    <row r="517" spans="1:22" ht="12.75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2"/>
      <c r="U517" s="161"/>
      <c r="V517" s="162"/>
    </row>
    <row r="518" spans="1:22" ht="12.75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2"/>
      <c r="U518" s="161"/>
      <c r="V518" s="162"/>
    </row>
    <row r="519" spans="1:22" ht="12.75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2"/>
      <c r="U519" s="161"/>
      <c r="V519" s="162"/>
    </row>
    <row r="520" spans="1:22" ht="12.75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2"/>
      <c r="U520" s="161"/>
      <c r="V520" s="162"/>
    </row>
    <row r="521" spans="1:22" ht="12.75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2"/>
      <c r="U521" s="161"/>
      <c r="V521" s="162"/>
    </row>
    <row r="522" spans="1:22" ht="12.75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2"/>
      <c r="U522" s="161"/>
      <c r="V522" s="162"/>
    </row>
    <row r="523" spans="1:22" ht="12.75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2"/>
      <c r="U523" s="161"/>
      <c r="V523" s="162"/>
    </row>
    <row r="524" spans="1:22" ht="12.75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2"/>
      <c r="U524" s="161"/>
      <c r="V524" s="162"/>
    </row>
    <row r="525" spans="1:22" ht="12.75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2"/>
      <c r="U525" s="161"/>
      <c r="V525" s="162"/>
    </row>
    <row r="526" spans="1:22" ht="12.75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2"/>
      <c r="U526" s="161"/>
      <c r="V526" s="162"/>
    </row>
    <row r="527" spans="1:22" ht="12.75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2"/>
      <c r="U527" s="161"/>
      <c r="V527" s="162"/>
    </row>
    <row r="528" spans="1:22" ht="12.75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2"/>
      <c r="U528" s="161"/>
      <c r="V528" s="162"/>
    </row>
    <row r="529" spans="1:22" ht="12.75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2"/>
      <c r="U529" s="161"/>
      <c r="V529" s="162"/>
    </row>
    <row r="530" spans="1:22" ht="12.75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2"/>
      <c r="U530" s="161"/>
      <c r="V530" s="162"/>
    </row>
    <row r="531" spans="1:22" ht="12.75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2"/>
      <c r="U531" s="161"/>
      <c r="V531" s="162"/>
    </row>
    <row r="532" spans="1:22" ht="12.75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2"/>
      <c r="U532" s="161"/>
      <c r="V532" s="162"/>
    </row>
    <row r="533" spans="1:22" ht="12.75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2"/>
      <c r="U533" s="161"/>
      <c r="V533" s="162"/>
    </row>
    <row r="534" spans="1:22" ht="12.75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2"/>
      <c r="U534" s="161"/>
      <c r="V534" s="162"/>
    </row>
    <row r="535" spans="1:22" ht="12.75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2"/>
      <c r="U535" s="161"/>
      <c r="V535" s="162"/>
    </row>
    <row r="536" spans="1:22" ht="12.75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2"/>
      <c r="U536" s="161"/>
      <c r="V536" s="162"/>
    </row>
    <row r="537" spans="1:22" ht="12.75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2"/>
      <c r="U537" s="161"/>
      <c r="V537" s="162"/>
    </row>
    <row r="538" spans="1:22" ht="12.75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2"/>
      <c r="U538" s="161"/>
      <c r="V538" s="162"/>
    </row>
    <row r="539" spans="1:22" ht="12.75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2"/>
      <c r="U539" s="161"/>
      <c r="V539" s="162"/>
    </row>
    <row r="540" spans="1:22" ht="12.75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2"/>
      <c r="U540" s="161"/>
      <c r="V540" s="162"/>
    </row>
    <row r="541" spans="1:22" ht="12.75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2"/>
      <c r="U541" s="161"/>
      <c r="V541" s="162"/>
    </row>
    <row r="542" spans="1:22" ht="12.75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2"/>
      <c r="U542" s="161"/>
      <c r="V542" s="162"/>
    </row>
    <row r="543" spans="1:22" ht="12.75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2"/>
      <c r="U543" s="161"/>
      <c r="V543" s="162"/>
    </row>
    <row r="544" spans="1:22" ht="12.75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2"/>
      <c r="U544" s="161"/>
      <c r="V544" s="162"/>
    </row>
    <row r="545" spans="1:22" ht="12.75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2"/>
      <c r="U545" s="161"/>
      <c r="V545" s="162"/>
    </row>
    <row r="546" spans="1:22" ht="12.75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2"/>
      <c r="U546" s="161"/>
      <c r="V546" s="162"/>
    </row>
    <row r="547" spans="1:22" ht="12.75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2"/>
      <c r="U547" s="161"/>
      <c r="V547" s="162"/>
    </row>
    <row r="548" spans="1:22" ht="12.75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2"/>
      <c r="U548" s="161"/>
      <c r="V548" s="162"/>
    </row>
    <row r="549" spans="1:22" ht="12.75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2"/>
      <c r="U549" s="161"/>
      <c r="V549" s="162"/>
    </row>
    <row r="550" spans="1:22" ht="12.75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2"/>
      <c r="U550" s="161"/>
      <c r="V550" s="162"/>
    </row>
    <row r="551" spans="1:22" ht="12.75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2"/>
      <c r="U551" s="161"/>
      <c r="V551" s="162"/>
    </row>
    <row r="552" spans="1:22" ht="12.75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2"/>
      <c r="U552" s="161"/>
      <c r="V552" s="162"/>
    </row>
    <row r="553" spans="1:22" ht="12.75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2"/>
      <c r="U553" s="161"/>
      <c r="V553" s="162"/>
    </row>
    <row r="554" spans="1:22" ht="12.75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2"/>
      <c r="U554" s="161"/>
      <c r="V554" s="162"/>
    </row>
    <row r="555" spans="1:22" ht="12.75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2"/>
      <c r="U555" s="161"/>
      <c r="V555" s="162"/>
    </row>
    <row r="556" spans="1:22" ht="12.75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2"/>
      <c r="U556" s="161"/>
      <c r="V556" s="162"/>
    </row>
    <row r="557" spans="1:22" ht="12.75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2"/>
      <c r="U557" s="161"/>
      <c r="V557" s="162"/>
    </row>
    <row r="558" spans="1:22" ht="12.75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2"/>
      <c r="U558" s="161"/>
      <c r="V558" s="162"/>
    </row>
    <row r="559" spans="1:22" ht="12.75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2"/>
      <c r="U559" s="161"/>
      <c r="V559" s="162"/>
    </row>
    <row r="560" spans="1:22" ht="12.75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2"/>
      <c r="U560" s="161"/>
      <c r="V560" s="162"/>
    </row>
    <row r="561" spans="1:22" ht="12.75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2"/>
      <c r="U561" s="161"/>
      <c r="V561" s="162"/>
    </row>
    <row r="562" spans="1:22" ht="12.75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2"/>
      <c r="U562" s="161"/>
      <c r="V562" s="162"/>
    </row>
    <row r="563" spans="1:22" ht="12.75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2"/>
      <c r="U563" s="161"/>
      <c r="V563" s="162"/>
    </row>
    <row r="564" spans="1:22" ht="12.75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2"/>
      <c r="U564" s="161"/>
      <c r="V564" s="162"/>
    </row>
    <row r="565" spans="1:22" ht="12.75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2"/>
      <c r="U565" s="161"/>
      <c r="V565" s="162"/>
    </row>
    <row r="566" spans="1:22" ht="12.75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2"/>
      <c r="U566" s="161"/>
      <c r="V566" s="162"/>
    </row>
    <row r="567" spans="1:22" ht="12.75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2"/>
      <c r="U567" s="161"/>
      <c r="V567" s="162"/>
    </row>
    <row r="568" spans="1:22" ht="12.75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2"/>
      <c r="U568" s="161"/>
      <c r="V568" s="162"/>
    </row>
    <row r="569" spans="1:22" ht="12.75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2"/>
      <c r="U569" s="161"/>
      <c r="V569" s="162"/>
    </row>
    <row r="570" spans="1:22" ht="12.75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2"/>
      <c r="U570" s="161"/>
      <c r="V570" s="162"/>
    </row>
    <row r="571" spans="1:22" ht="12.75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2"/>
      <c r="U571" s="161"/>
      <c r="V571" s="162"/>
    </row>
    <row r="572" spans="1:22" ht="12.75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2"/>
      <c r="U572" s="161"/>
      <c r="V572" s="162"/>
    </row>
    <row r="573" spans="1:22" ht="12.75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2"/>
      <c r="U573" s="161"/>
      <c r="V573" s="162"/>
    </row>
    <row r="574" spans="1:22" ht="12.75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2"/>
      <c r="U574" s="161"/>
      <c r="V574" s="162"/>
    </row>
    <row r="575" spans="1:22" ht="12.75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2"/>
      <c r="U575" s="161"/>
      <c r="V575" s="162"/>
    </row>
    <row r="576" spans="1:22" ht="12.75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2"/>
      <c r="U576" s="161"/>
      <c r="V576" s="162"/>
    </row>
    <row r="577" spans="1:22" ht="12.75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2"/>
      <c r="U577" s="161"/>
      <c r="V577" s="162"/>
    </row>
    <row r="578" spans="1:22" ht="12.75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2"/>
      <c r="U578" s="161"/>
      <c r="V578" s="162"/>
    </row>
    <row r="579" spans="1:22" ht="12.75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2"/>
      <c r="U579" s="161"/>
      <c r="V579" s="162"/>
    </row>
    <row r="580" spans="1:22" ht="12.75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2"/>
      <c r="U580" s="161"/>
      <c r="V580" s="162"/>
    </row>
    <row r="581" spans="1:22" ht="12.75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2"/>
      <c r="U581" s="161"/>
      <c r="V581" s="162"/>
    </row>
    <row r="582" spans="1:22" ht="12.75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2"/>
      <c r="U582" s="161"/>
      <c r="V582" s="162"/>
    </row>
    <row r="583" spans="1:22" ht="12.75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2"/>
      <c r="U583" s="161"/>
      <c r="V583" s="162"/>
    </row>
    <row r="584" spans="1:22" ht="12.75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2"/>
      <c r="U584" s="161"/>
      <c r="V584" s="162"/>
    </row>
    <row r="585" spans="1:22" ht="12.75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2"/>
      <c r="U585" s="161"/>
      <c r="V585" s="162"/>
    </row>
    <row r="586" spans="1:22" ht="12.75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2"/>
      <c r="U586" s="161"/>
      <c r="V586" s="162"/>
    </row>
    <row r="587" spans="1:22" ht="12.75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2"/>
      <c r="U587" s="161"/>
      <c r="V587" s="162"/>
    </row>
    <row r="588" spans="1:22" ht="12.75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2"/>
      <c r="U588" s="161"/>
      <c r="V588" s="162"/>
    </row>
    <row r="589" spans="1:22" ht="12.75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2"/>
      <c r="U589" s="161"/>
      <c r="V589" s="162"/>
    </row>
    <row r="590" spans="1:22" ht="12.75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2"/>
      <c r="U590" s="161"/>
      <c r="V590" s="162"/>
    </row>
    <row r="591" spans="1:22" ht="12.75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2"/>
      <c r="U591" s="161"/>
      <c r="V591" s="162"/>
    </row>
    <row r="592" spans="1:22" ht="12.75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2"/>
      <c r="U592" s="161"/>
      <c r="V592" s="162"/>
    </row>
    <row r="593" spans="1:22" ht="12.75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2"/>
      <c r="U593" s="161"/>
      <c r="V593" s="162"/>
    </row>
    <row r="594" spans="1:22" ht="12.75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2"/>
      <c r="U594" s="161"/>
      <c r="V594" s="162"/>
    </row>
    <row r="595" spans="1:22" ht="12.75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2"/>
      <c r="U595" s="161"/>
      <c r="V595" s="162"/>
    </row>
    <row r="596" spans="1:22" ht="12.75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2"/>
      <c r="U596" s="161"/>
      <c r="V596" s="162"/>
    </row>
    <row r="597" spans="1:22" ht="12.75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2"/>
      <c r="U597" s="161"/>
      <c r="V597" s="162"/>
    </row>
    <row r="598" spans="1:22" ht="12.75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2"/>
      <c r="U598" s="161"/>
      <c r="V598" s="162"/>
    </row>
    <row r="599" spans="1:22" ht="12.75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2"/>
      <c r="U599" s="161"/>
      <c r="V599" s="162"/>
    </row>
    <row r="600" spans="1:22" ht="12.75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2"/>
      <c r="U600" s="161"/>
      <c r="V600" s="162"/>
    </row>
    <row r="601" spans="1:22" ht="12.75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2"/>
      <c r="U601" s="161"/>
      <c r="V601" s="162"/>
    </row>
    <row r="602" spans="1:22" ht="12.75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2"/>
      <c r="U602" s="161"/>
      <c r="V602" s="162"/>
    </row>
    <row r="603" spans="1:22" ht="12.75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2"/>
      <c r="U603" s="161"/>
      <c r="V603" s="162"/>
    </row>
    <row r="604" spans="1:22" ht="12.75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2"/>
      <c r="U604" s="161"/>
      <c r="V604" s="162"/>
    </row>
    <row r="605" spans="1:22" ht="12.75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2"/>
      <c r="U605" s="161"/>
      <c r="V605" s="162"/>
    </row>
    <row r="606" spans="1:22" ht="12.75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2"/>
      <c r="U606" s="161"/>
      <c r="V606" s="162"/>
    </row>
    <row r="607" spans="1:22" ht="12.75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2"/>
      <c r="U607" s="161"/>
      <c r="V607" s="162"/>
    </row>
    <row r="608" spans="1:22" ht="12.75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2"/>
      <c r="U608" s="161"/>
      <c r="V608" s="162"/>
    </row>
    <row r="609" spans="1:22" ht="12.75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2"/>
      <c r="U609" s="161"/>
      <c r="V609" s="162"/>
    </row>
    <row r="610" spans="1:22" ht="12.75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2"/>
      <c r="U610" s="161"/>
      <c r="V610" s="162"/>
    </row>
    <row r="611" spans="1:22" ht="12.75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2"/>
      <c r="U611" s="161"/>
      <c r="V611" s="162"/>
    </row>
    <row r="612" spans="1:22" ht="12.75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2"/>
      <c r="U612" s="161"/>
      <c r="V612" s="162"/>
    </row>
    <row r="613" spans="1:22" ht="12.75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2"/>
      <c r="U613" s="161"/>
      <c r="V613" s="162"/>
    </row>
    <row r="614" spans="1:22" ht="12.75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2"/>
      <c r="U614" s="161"/>
      <c r="V614" s="162"/>
    </row>
    <row r="615" spans="1:22" ht="12.75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2"/>
      <c r="U615" s="161"/>
      <c r="V615" s="162"/>
    </row>
    <row r="616" spans="1:22" ht="12.75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2"/>
      <c r="U616" s="161"/>
      <c r="V616" s="162"/>
    </row>
    <row r="617" spans="1:22" ht="12.75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2"/>
      <c r="U617" s="161"/>
      <c r="V617" s="162"/>
    </row>
    <row r="618" spans="1:22" ht="12.75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2"/>
      <c r="U618" s="161"/>
      <c r="V618" s="162"/>
    </row>
    <row r="619" spans="1:22" ht="12.75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2"/>
      <c r="U619" s="161"/>
      <c r="V619" s="162"/>
    </row>
    <row r="620" spans="1:22" ht="12.75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2"/>
      <c r="U620" s="161"/>
      <c r="V620" s="162"/>
    </row>
    <row r="621" spans="1:22" ht="12.75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2"/>
      <c r="U621" s="161"/>
      <c r="V621" s="162"/>
    </row>
    <row r="622" spans="1:22" ht="12.75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2"/>
      <c r="U622" s="161"/>
      <c r="V622" s="162"/>
    </row>
    <row r="623" spans="1:22" ht="12.75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2"/>
      <c r="U623" s="161"/>
      <c r="V623" s="162"/>
    </row>
    <row r="624" spans="1:22" ht="12.75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2"/>
      <c r="U624" s="161"/>
      <c r="V624" s="162"/>
    </row>
    <row r="625" spans="1:22" ht="12.75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2"/>
      <c r="U625" s="161"/>
      <c r="V625" s="162"/>
    </row>
    <row r="626" spans="1:22" ht="12.75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2"/>
      <c r="U626" s="161"/>
      <c r="V626" s="162"/>
    </row>
    <row r="627" spans="1:22" ht="12.75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2"/>
      <c r="U627" s="161"/>
      <c r="V627" s="162"/>
    </row>
    <row r="628" spans="1:22" ht="12.75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2"/>
      <c r="U628" s="161"/>
      <c r="V628" s="162"/>
    </row>
    <row r="629" spans="1:22" ht="12.75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2"/>
      <c r="U629" s="161"/>
      <c r="V629" s="162"/>
    </row>
    <row r="630" spans="1:22" ht="12.75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2"/>
      <c r="U630" s="161"/>
      <c r="V630" s="162"/>
    </row>
    <row r="631" spans="1:22" ht="12.75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2"/>
      <c r="U631" s="161"/>
      <c r="V631" s="162"/>
    </row>
    <row r="632" spans="1:22" ht="12.75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2"/>
      <c r="U632" s="161"/>
      <c r="V632" s="162"/>
    </row>
    <row r="633" spans="1:22" ht="12.75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2"/>
      <c r="U633" s="161"/>
      <c r="V633" s="162"/>
    </row>
    <row r="634" spans="1:22" ht="12.75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2"/>
      <c r="U634" s="161"/>
      <c r="V634" s="162"/>
    </row>
    <row r="635" spans="1:22" ht="12.75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2"/>
      <c r="U635" s="161"/>
      <c r="V635" s="162"/>
    </row>
    <row r="636" spans="1:22" ht="12.75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2"/>
      <c r="U636" s="161"/>
      <c r="V636" s="162"/>
    </row>
    <row r="637" spans="1:22" ht="12.75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2"/>
      <c r="U637" s="161"/>
      <c r="V637" s="162"/>
    </row>
    <row r="638" spans="1:22" ht="12.75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2"/>
      <c r="U638" s="161"/>
      <c r="V638" s="162"/>
    </row>
    <row r="639" spans="1:22" ht="12.75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2"/>
      <c r="U639" s="161"/>
      <c r="V639" s="162"/>
    </row>
    <row r="640" spans="1:22" ht="12.75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2"/>
      <c r="U640" s="161"/>
      <c r="V640" s="162"/>
    </row>
    <row r="641" spans="1:22" ht="12.75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2"/>
      <c r="U641" s="161"/>
      <c r="V641" s="162"/>
    </row>
    <row r="642" spans="1:22" ht="12.75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2"/>
      <c r="U642" s="161"/>
      <c r="V642" s="162"/>
    </row>
    <row r="643" spans="1:22" ht="12.75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2"/>
      <c r="U643" s="161"/>
      <c r="V643" s="162"/>
    </row>
    <row r="644" spans="1:22" ht="12.75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2"/>
      <c r="U644" s="161"/>
      <c r="V644" s="162"/>
    </row>
    <row r="645" spans="1:22" ht="12.75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2"/>
      <c r="U645" s="161"/>
      <c r="V645" s="162"/>
    </row>
    <row r="646" spans="1:22" ht="12.75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2"/>
      <c r="U646" s="161"/>
      <c r="V646" s="162"/>
    </row>
    <row r="647" spans="1:22" ht="12.75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2"/>
      <c r="U647" s="161"/>
      <c r="V647" s="162"/>
    </row>
    <row r="648" spans="1:22" ht="12.75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2"/>
      <c r="U648" s="161"/>
      <c r="V648" s="162"/>
    </row>
    <row r="649" spans="1:22" ht="12.75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2"/>
      <c r="U649" s="161"/>
      <c r="V649" s="162"/>
    </row>
    <row r="650" spans="1:22" ht="12.75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2"/>
      <c r="U650" s="161"/>
      <c r="V650" s="162"/>
    </row>
    <row r="651" spans="1:22" ht="12.75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2"/>
      <c r="U651" s="161"/>
      <c r="V651" s="162"/>
    </row>
    <row r="652" spans="1:22" ht="12.75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2"/>
      <c r="U652" s="161"/>
      <c r="V652" s="162"/>
    </row>
    <row r="653" spans="1:22" ht="12.75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2"/>
      <c r="U653" s="161"/>
      <c r="V653" s="162"/>
    </row>
    <row r="654" spans="1:22" ht="12.75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2"/>
      <c r="U654" s="161"/>
      <c r="V654" s="162"/>
    </row>
    <row r="655" spans="1:22" ht="12.75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2"/>
      <c r="U655" s="161"/>
      <c r="V655" s="162"/>
    </row>
    <row r="656" spans="1:22" ht="12.75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2"/>
      <c r="U656" s="161"/>
      <c r="V656" s="162"/>
    </row>
    <row r="657" spans="1:22" ht="12.75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2"/>
      <c r="U657" s="161"/>
      <c r="V657" s="162"/>
    </row>
    <row r="658" spans="1:22" ht="12.75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2"/>
      <c r="U658" s="161"/>
      <c r="V658" s="162"/>
    </row>
    <row r="659" spans="1:22" ht="12.75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2"/>
      <c r="U659" s="161"/>
      <c r="V659" s="162"/>
    </row>
    <row r="660" spans="1:22" ht="12.75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2"/>
      <c r="U660" s="161"/>
      <c r="V660" s="162"/>
    </row>
    <row r="661" spans="1:22" ht="12.75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2"/>
      <c r="U661" s="161"/>
      <c r="V661" s="162"/>
    </row>
    <row r="662" spans="1:22" ht="12.75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2"/>
      <c r="U662" s="161"/>
      <c r="V662" s="162"/>
    </row>
    <row r="663" spans="1:22" ht="12.75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2"/>
      <c r="U663" s="161"/>
      <c r="V663" s="162"/>
    </row>
    <row r="664" spans="1:22" ht="12.75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2"/>
      <c r="U664" s="161"/>
      <c r="V664" s="162"/>
    </row>
    <row r="665" spans="1:22" ht="12.75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2"/>
      <c r="U665" s="161"/>
      <c r="V665" s="162"/>
    </row>
    <row r="666" spans="1:22" ht="12.75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2"/>
      <c r="U666" s="161"/>
      <c r="V666" s="162"/>
    </row>
    <row r="667" spans="1:22" ht="12.75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2"/>
      <c r="U667" s="161"/>
      <c r="V667" s="162"/>
    </row>
    <row r="668" spans="1:22" ht="12.75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2"/>
      <c r="U668" s="161"/>
      <c r="V668" s="162"/>
    </row>
    <row r="669" spans="1:22" ht="12.75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2"/>
      <c r="U669" s="161"/>
      <c r="V669" s="162"/>
    </row>
    <row r="670" spans="1:22" ht="12.75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2"/>
      <c r="U670" s="161"/>
      <c r="V670" s="162"/>
    </row>
    <row r="671" spans="1:22" ht="12.75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2"/>
      <c r="U671" s="161"/>
      <c r="V671" s="162"/>
    </row>
    <row r="672" spans="1:22" ht="12.75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2"/>
      <c r="U672" s="161"/>
      <c r="V672" s="162"/>
    </row>
    <row r="673" spans="1:22" ht="12.75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2"/>
      <c r="U673" s="161"/>
      <c r="V673" s="162"/>
    </row>
    <row r="674" spans="1:22" ht="12.75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2"/>
      <c r="U674" s="161"/>
      <c r="V674" s="162"/>
    </row>
    <row r="675" spans="1:22" ht="12.75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2"/>
      <c r="U675" s="161"/>
      <c r="V675" s="162"/>
    </row>
    <row r="676" spans="1:22" ht="12.75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2"/>
      <c r="U676" s="161"/>
      <c r="V676" s="162"/>
    </row>
    <row r="677" spans="1:22" ht="12.75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2"/>
      <c r="U677" s="161"/>
      <c r="V677" s="162"/>
    </row>
    <row r="678" spans="1:22" ht="12.75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2"/>
      <c r="U678" s="161"/>
      <c r="V678" s="162"/>
    </row>
    <row r="679" spans="1:22" ht="12.75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2"/>
      <c r="U679" s="161"/>
      <c r="V679" s="162"/>
    </row>
    <row r="680" spans="1:22" ht="12.75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2"/>
      <c r="U680" s="161"/>
      <c r="V680" s="162"/>
    </row>
    <row r="681" spans="1:22" ht="12.75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2"/>
      <c r="U681" s="161"/>
      <c r="V681" s="162"/>
    </row>
    <row r="682" spans="1:22" ht="12.75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2"/>
      <c r="U682" s="161"/>
      <c r="V682" s="162"/>
    </row>
    <row r="683" spans="1:22" ht="12.75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2"/>
      <c r="U683" s="161"/>
      <c r="V683" s="162"/>
    </row>
    <row r="684" spans="1:22" ht="12.75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2"/>
      <c r="U684" s="161"/>
      <c r="V684" s="162"/>
    </row>
    <row r="685" spans="1:22" ht="12.75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2"/>
      <c r="U685" s="161"/>
      <c r="V685" s="162"/>
    </row>
    <row r="686" spans="1:22" ht="12.75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2"/>
      <c r="U686" s="161"/>
      <c r="V686" s="162"/>
    </row>
    <row r="687" spans="1:22" ht="12.75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2"/>
      <c r="U687" s="161"/>
      <c r="V687" s="162"/>
    </row>
    <row r="688" spans="1:22" ht="12.75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2"/>
      <c r="U688" s="161"/>
      <c r="V688" s="162"/>
    </row>
    <row r="689" spans="1:22" ht="12.75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2"/>
      <c r="U689" s="161"/>
      <c r="V689" s="162"/>
    </row>
    <row r="690" spans="1:22" ht="12.75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2"/>
      <c r="U690" s="161"/>
      <c r="V690" s="162"/>
    </row>
    <row r="691" spans="1:22" ht="12.75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2"/>
      <c r="U691" s="161"/>
      <c r="V691" s="162"/>
    </row>
    <row r="692" spans="1:22" ht="12.75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2"/>
      <c r="U692" s="161"/>
      <c r="V692" s="162"/>
    </row>
    <row r="693" spans="1:22" ht="12.75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2"/>
      <c r="U693" s="161"/>
      <c r="V693" s="162"/>
    </row>
    <row r="694" spans="1:22" ht="12.75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2"/>
      <c r="U694" s="161"/>
      <c r="V694" s="162"/>
    </row>
    <row r="695" spans="1:22" ht="12.75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2"/>
      <c r="U695" s="161"/>
      <c r="V695" s="162"/>
    </row>
    <row r="696" spans="1:22" ht="12.75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2"/>
      <c r="U696" s="161"/>
      <c r="V696" s="162"/>
    </row>
    <row r="697" spans="1:22" ht="12.75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2"/>
      <c r="U697" s="161"/>
      <c r="V697" s="162"/>
    </row>
    <row r="698" spans="1:22" ht="12.75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2"/>
      <c r="U698" s="161"/>
      <c r="V698" s="162"/>
    </row>
    <row r="699" spans="1:22" ht="12.75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2"/>
      <c r="U699" s="161"/>
      <c r="V699" s="162"/>
    </row>
    <row r="700" spans="1:22" ht="12.75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2"/>
      <c r="U700" s="161"/>
      <c r="V700" s="162"/>
    </row>
    <row r="701" spans="1:22" ht="12.75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2"/>
      <c r="U701" s="161"/>
      <c r="V701" s="162"/>
    </row>
    <row r="702" spans="1:22" ht="12.75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2"/>
      <c r="U702" s="161"/>
      <c r="V702" s="162"/>
    </row>
    <row r="703" spans="1:22" ht="12.75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2"/>
      <c r="U703" s="161"/>
      <c r="V703" s="162"/>
    </row>
    <row r="704" spans="1:22" ht="12.75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2"/>
      <c r="U704" s="161"/>
      <c r="V704" s="162"/>
    </row>
    <row r="705" spans="1:22" ht="12.75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2"/>
      <c r="U705" s="161"/>
      <c r="V705" s="162"/>
    </row>
    <row r="706" spans="1:22" ht="12.75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2"/>
      <c r="U706" s="161"/>
      <c r="V706" s="162"/>
    </row>
    <row r="707" spans="1:22" ht="12.75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2"/>
      <c r="U707" s="161"/>
      <c r="V707" s="162"/>
    </row>
    <row r="708" spans="1:22" ht="12.75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2"/>
      <c r="U708" s="161"/>
      <c r="V708" s="162"/>
    </row>
    <row r="709" spans="1:22" ht="12.75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2"/>
      <c r="U709" s="161"/>
      <c r="V709" s="162"/>
    </row>
    <row r="710" spans="1:22" ht="12.75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2"/>
      <c r="U710" s="161"/>
      <c r="V710" s="162"/>
    </row>
    <row r="711" spans="1:22" ht="12.75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2"/>
      <c r="U711" s="161"/>
      <c r="V711" s="162"/>
    </row>
    <row r="712" spans="1:22" ht="12.75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2"/>
      <c r="U712" s="161"/>
      <c r="V712" s="162"/>
    </row>
    <row r="713" spans="1:22" ht="12.75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2"/>
      <c r="U713" s="161"/>
      <c r="V713" s="162"/>
    </row>
    <row r="714" spans="1:22" ht="12.75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2"/>
      <c r="U714" s="161"/>
      <c r="V714" s="162"/>
    </row>
    <row r="715" spans="1:22" ht="12.75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2"/>
      <c r="U715" s="161"/>
      <c r="V715" s="162"/>
    </row>
    <row r="716" spans="1:22" ht="12.75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2"/>
      <c r="U716" s="161"/>
      <c r="V716" s="162"/>
    </row>
    <row r="717" spans="1:22" ht="12.75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2"/>
      <c r="U717" s="161"/>
      <c r="V717" s="162"/>
    </row>
    <row r="718" spans="1:22" ht="12.75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2"/>
      <c r="U718" s="161"/>
      <c r="V718" s="162"/>
    </row>
    <row r="719" spans="1:22" ht="12.75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2"/>
      <c r="U719" s="161"/>
      <c r="V719" s="162"/>
    </row>
    <row r="720" spans="1:22" ht="12.75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2"/>
      <c r="U720" s="161"/>
      <c r="V720" s="162"/>
    </row>
    <row r="721" spans="1:22" ht="12.75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2"/>
      <c r="U721" s="161"/>
      <c r="V721" s="162"/>
    </row>
    <row r="722" spans="1:22" ht="12.75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2"/>
      <c r="U722" s="161"/>
      <c r="V722" s="162"/>
    </row>
    <row r="723" spans="1:22" ht="12.75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2"/>
      <c r="U723" s="161"/>
      <c r="V723" s="162"/>
    </row>
    <row r="724" spans="1:22" ht="12.75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2"/>
      <c r="U724" s="161"/>
      <c r="V724" s="162"/>
    </row>
    <row r="725" spans="1:22" ht="12.75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2"/>
      <c r="U725" s="161"/>
      <c r="V725" s="162"/>
    </row>
    <row r="726" spans="1:22" ht="12.75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2"/>
      <c r="U726" s="161"/>
      <c r="V726" s="162"/>
    </row>
    <row r="727" spans="1:22" ht="12.75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2"/>
      <c r="U727" s="161"/>
      <c r="V727" s="162"/>
    </row>
    <row r="728" spans="1:22" ht="12.75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2"/>
      <c r="U728" s="161"/>
      <c r="V728" s="162"/>
    </row>
    <row r="729" spans="1:22" ht="12.75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2"/>
      <c r="U729" s="161"/>
      <c r="V729" s="162"/>
    </row>
    <row r="730" spans="1:22" ht="12.75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2"/>
      <c r="U730" s="161"/>
      <c r="V730" s="162"/>
    </row>
    <row r="731" spans="1:22" ht="12.75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2"/>
      <c r="U731" s="161"/>
      <c r="V731" s="162"/>
    </row>
    <row r="732" spans="1:22" ht="12.75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2"/>
      <c r="U732" s="161"/>
      <c r="V732" s="162"/>
    </row>
    <row r="733" spans="1:22" ht="12.75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2"/>
      <c r="U733" s="161"/>
      <c r="V733" s="162"/>
    </row>
    <row r="734" spans="1:22" ht="12.75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2"/>
      <c r="U734" s="161"/>
      <c r="V734" s="162"/>
    </row>
    <row r="735" spans="1:22" ht="12.75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2"/>
      <c r="U735" s="161"/>
      <c r="V735" s="162"/>
    </row>
    <row r="736" spans="1:22" ht="12.75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2"/>
      <c r="U736" s="161"/>
      <c r="V736" s="162"/>
    </row>
    <row r="737" spans="1:22" ht="12.75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2"/>
      <c r="U737" s="161"/>
      <c r="V737" s="162"/>
    </row>
    <row r="738" spans="1:22" ht="12.75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2"/>
      <c r="U738" s="161"/>
      <c r="V738" s="162"/>
    </row>
    <row r="739" spans="1:22" ht="12.75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2"/>
      <c r="U739" s="161"/>
      <c r="V739" s="162"/>
    </row>
    <row r="740" spans="1:22" ht="12.75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2"/>
      <c r="U740" s="161"/>
      <c r="V740" s="162"/>
    </row>
    <row r="741" spans="1:22" ht="12.75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2"/>
      <c r="U741" s="161"/>
      <c r="V741" s="162"/>
    </row>
    <row r="742" spans="1:22" ht="12.75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2"/>
      <c r="U742" s="161"/>
      <c r="V742" s="162"/>
    </row>
    <row r="743" spans="1:22" ht="12.75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2"/>
      <c r="U743" s="161"/>
      <c r="V743" s="162"/>
    </row>
    <row r="744" spans="1:22" ht="12.75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2"/>
      <c r="U744" s="161"/>
      <c r="V744" s="162"/>
    </row>
    <row r="745" spans="1:22" ht="12.75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2"/>
      <c r="U745" s="161"/>
      <c r="V745" s="162"/>
    </row>
    <row r="746" spans="1:22" ht="12.75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2"/>
      <c r="U746" s="161"/>
      <c r="V746" s="162"/>
    </row>
    <row r="747" spans="1:22" ht="12.75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2"/>
      <c r="U747" s="161"/>
      <c r="V747" s="162"/>
    </row>
    <row r="748" spans="1:22" ht="12.75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2"/>
      <c r="U748" s="161"/>
      <c r="V748" s="162"/>
    </row>
    <row r="749" spans="1:22" ht="12.75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2"/>
      <c r="U749" s="161"/>
      <c r="V749" s="162"/>
    </row>
    <row r="750" spans="1:22" ht="12.75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2"/>
      <c r="U750" s="161"/>
      <c r="V750" s="162"/>
    </row>
    <row r="751" spans="1:22" ht="12.75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2"/>
      <c r="U751" s="161"/>
      <c r="V751" s="162"/>
    </row>
    <row r="752" spans="1:22" ht="12.75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2"/>
      <c r="U752" s="161"/>
      <c r="V752" s="162"/>
    </row>
    <row r="753" spans="1:22" ht="12.75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2"/>
      <c r="U753" s="161"/>
      <c r="V753" s="162"/>
    </row>
    <row r="754" spans="1:22" ht="12.75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2"/>
      <c r="U754" s="161"/>
      <c r="V754" s="162"/>
    </row>
    <row r="755" spans="1:22" ht="12.75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2"/>
      <c r="U755" s="161"/>
      <c r="V755" s="162"/>
    </row>
    <row r="756" spans="1:22" ht="12.75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2"/>
      <c r="U756" s="161"/>
      <c r="V756" s="162"/>
    </row>
    <row r="757" spans="1:22" ht="12.75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2"/>
      <c r="U757" s="161"/>
      <c r="V757" s="162"/>
    </row>
    <row r="758" spans="1:22" ht="12.75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2"/>
      <c r="U758" s="161"/>
      <c r="V758" s="162"/>
    </row>
    <row r="759" spans="1:22" ht="12.75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2"/>
      <c r="U759" s="161"/>
      <c r="V759" s="162"/>
    </row>
    <row r="760" spans="1:22" ht="12.75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2"/>
      <c r="U760" s="161"/>
      <c r="V760" s="162"/>
    </row>
    <row r="761" spans="1:22" ht="12.75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2"/>
      <c r="U761" s="161"/>
      <c r="V761" s="162"/>
    </row>
    <row r="762" spans="1:22" ht="12.75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2"/>
      <c r="U762" s="161"/>
      <c r="V762" s="162"/>
    </row>
    <row r="763" spans="1:22" ht="12.75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2"/>
      <c r="U763" s="161"/>
      <c r="V763" s="162"/>
    </row>
    <row r="764" spans="1:22" ht="12.75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2"/>
      <c r="U764" s="161"/>
      <c r="V764" s="162"/>
    </row>
    <row r="765" spans="1:22" ht="12.75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2"/>
      <c r="U765" s="161"/>
      <c r="V765" s="162"/>
    </row>
    <row r="766" spans="1:22" ht="12.75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2"/>
      <c r="U766" s="161"/>
      <c r="V766" s="162"/>
    </row>
    <row r="767" spans="1:22" ht="12.75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2"/>
      <c r="U767" s="161"/>
      <c r="V767" s="162"/>
    </row>
    <row r="768" spans="1:22" ht="12.75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2"/>
      <c r="U768" s="161"/>
      <c r="V768" s="162"/>
    </row>
    <row r="769" spans="1:22" ht="12.75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2"/>
      <c r="U769" s="161"/>
      <c r="V769" s="162"/>
    </row>
    <row r="770" spans="1:22" ht="12.75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2"/>
      <c r="U770" s="161"/>
      <c r="V770" s="162"/>
    </row>
    <row r="771" spans="1:22" ht="12.75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2"/>
      <c r="U771" s="161"/>
      <c r="V771" s="162"/>
    </row>
    <row r="772" spans="1:22" ht="12.75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2"/>
      <c r="U772" s="161"/>
      <c r="V772" s="162"/>
    </row>
    <row r="773" spans="1:22" ht="12.75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2"/>
      <c r="U773" s="161"/>
      <c r="V773" s="162"/>
    </row>
    <row r="774" spans="1:22" ht="12.75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2"/>
      <c r="U774" s="161"/>
      <c r="V774" s="162"/>
    </row>
    <row r="775" spans="1:22" ht="12.75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2"/>
      <c r="U775" s="161"/>
      <c r="V775" s="162"/>
    </row>
    <row r="776" spans="1:22" ht="12.75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2"/>
      <c r="U776" s="161"/>
      <c r="V776" s="162"/>
    </row>
    <row r="777" spans="1:22" ht="12.75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2"/>
      <c r="U777" s="161"/>
      <c r="V777" s="162"/>
    </row>
    <row r="778" spans="1:22" ht="12.75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2"/>
      <c r="U778" s="161"/>
      <c r="V778" s="162"/>
    </row>
    <row r="779" spans="1:22" ht="12.75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2"/>
      <c r="U779" s="161"/>
      <c r="V779" s="162"/>
    </row>
    <row r="780" spans="1:22" ht="12.75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2"/>
      <c r="U780" s="161"/>
      <c r="V780" s="162"/>
    </row>
    <row r="781" spans="1:22" ht="12.75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2"/>
      <c r="U781" s="161"/>
      <c r="V781" s="162"/>
    </row>
    <row r="782" spans="1:22" ht="12.75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2"/>
      <c r="U782" s="161"/>
      <c r="V782" s="162"/>
    </row>
    <row r="783" spans="1:22" ht="12.75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2"/>
      <c r="U783" s="161"/>
      <c r="V783" s="162"/>
    </row>
    <row r="784" spans="1:22" ht="12.75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2"/>
      <c r="U784" s="161"/>
      <c r="V784" s="162"/>
    </row>
    <row r="785" spans="1:22" ht="12.75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2"/>
      <c r="U785" s="161"/>
      <c r="V785" s="162"/>
    </row>
    <row r="786" spans="1:22" ht="12.75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2"/>
      <c r="U786" s="161"/>
      <c r="V786" s="162"/>
    </row>
    <row r="787" spans="1:22" ht="12.75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2"/>
      <c r="U787" s="161"/>
      <c r="V787" s="162"/>
    </row>
    <row r="788" spans="1:22" ht="12.75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2"/>
      <c r="U788" s="161"/>
      <c r="V788" s="162"/>
    </row>
    <row r="789" spans="1:22" ht="12.75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2"/>
      <c r="U789" s="161"/>
      <c r="V789" s="162"/>
    </row>
    <row r="790" spans="1:22" ht="12.75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2"/>
      <c r="U790" s="161"/>
      <c r="V790" s="162"/>
    </row>
    <row r="791" spans="1:22" ht="12.75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2"/>
      <c r="U791" s="161"/>
      <c r="V791" s="162"/>
    </row>
    <row r="792" spans="1:22" ht="12.75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2"/>
      <c r="U792" s="161"/>
      <c r="V792" s="162"/>
    </row>
    <row r="793" spans="1:22" ht="12.75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2"/>
      <c r="U793" s="161"/>
      <c r="V793" s="162"/>
    </row>
    <row r="794" spans="1:22" ht="12.75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2"/>
      <c r="U794" s="161"/>
      <c r="V794" s="162"/>
    </row>
    <row r="795" spans="1:22" ht="12.75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2"/>
      <c r="U795" s="161"/>
      <c r="V795" s="162"/>
    </row>
    <row r="796" spans="1:22" ht="12.75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2"/>
      <c r="U796" s="161"/>
      <c r="V796" s="162"/>
    </row>
    <row r="797" spans="1:22" ht="12.75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2"/>
      <c r="U797" s="161"/>
      <c r="V797" s="162"/>
    </row>
    <row r="798" spans="1:22" ht="12.75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2"/>
      <c r="U798" s="161"/>
      <c r="V798" s="162"/>
    </row>
    <row r="799" spans="1:22" ht="12.75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2"/>
      <c r="U799" s="161"/>
      <c r="V799" s="162"/>
    </row>
    <row r="800" spans="1:22" ht="12.75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2"/>
      <c r="U800" s="161"/>
      <c r="V800" s="162"/>
    </row>
    <row r="801" spans="1:22" ht="12.75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2"/>
      <c r="U801" s="161"/>
      <c r="V801" s="162"/>
    </row>
    <row r="802" spans="1:22" ht="12.75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2"/>
      <c r="U802" s="161"/>
      <c r="V802" s="162"/>
    </row>
    <row r="803" spans="1:22" ht="12.75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2"/>
      <c r="U803" s="161"/>
      <c r="V803" s="162"/>
    </row>
    <row r="804" spans="1:22" ht="12.75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2"/>
      <c r="U804" s="161"/>
      <c r="V804" s="162"/>
    </row>
    <row r="805" spans="1:22" ht="12.75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2"/>
      <c r="U805" s="161"/>
      <c r="V805" s="162"/>
    </row>
    <row r="806" spans="1:22" ht="12.75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2"/>
      <c r="U806" s="161"/>
      <c r="V806" s="162"/>
    </row>
    <row r="807" spans="1:22" ht="12.75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2"/>
      <c r="U807" s="161"/>
      <c r="V807" s="162"/>
    </row>
    <row r="808" spans="1:22" ht="12.75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2"/>
      <c r="U808" s="161"/>
      <c r="V808" s="162"/>
    </row>
    <row r="809" spans="1:22" ht="12.75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2"/>
      <c r="U809" s="161"/>
      <c r="V809" s="162"/>
    </row>
    <row r="810" spans="1:22" ht="12.75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2"/>
      <c r="U810" s="161"/>
      <c r="V810" s="162"/>
    </row>
    <row r="811" spans="1:22" ht="12.75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2"/>
      <c r="U811" s="161"/>
      <c r="V811" s="162"/>
    </row>
    <row r="812" spans="1:22" ht="12.75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2"/>
      <c r="U812" s="161"/>
      <c r="V812" s="162"/>
    </row>
    <row r="813" spans="1:22" ht="12.75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2"/>
      <c r="U813" s="161"/>
      <c r="V813" s="162"/>
    </row>
    <row r="814" spans="1:22" ht="12.75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2"/>
      <c r="U814" s="161"/>
      <c r="V814" s="162"/>
    </row>
    <row r="815" spans="1:22" ht="12.75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2"/>
      <c r="U815" s="161"/>
      <c r="V815" s="162"/>
    </row>
    <row r="816" spans="1:22" ht="12.75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2"/>
      <c r="U816" s="161"/>
      <c r="V816" s="162"/>
    </row>
    <row r="817" spans="1:22" ht="12.75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2"/>
      <c r="U817" s="161"/>
      <c r="V817" s="162"/>
    </row>
    <row r="818" spans="1:22" ht="12.75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2"/>
      <c r="U818" s="161"/>
      <c r="V818" s="162"/>
    </row>
    <row r="819" spans="1:22" ht="12.75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2"/>
      <c r="U819" s="161"/>
      <c r="V819" s="162"/>
    </row>
    <row r="820" spans="1:22" ht="12.75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2"/>
      <c r="U820" s="161"/>
      <c r="V820" s="162"/>
    </row>
    <row r="821" spans="1:22" ht="12.75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2"/>
      <c r="U821" s="161"/>
      <c r="V821" s="162"/>
    </row>
    <row r="822" spans="1:22" ht="12.75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2"/>
      <c r="U822" s="161"/>
      <c r="V822" s="162"/>
    </row>
    <row r="823" spans="1:22" ht="12.75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2"/>
      <c r="U823" s="161"/>
      <c r="V823" s="162"/>
    </row>
    <row r="824" spans="1:22" ht="12.75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2"/>
      <c r="U824" s="161"/>
      <c r="V824" s="162"/>
    </row>
    <row r="825" spans="1:22" ht="12.75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2"/>
      <c r="U825" s="161"/>
      <c r="V825" s="162"/>
    </row>
    <row r="826" spans="1:22" ht="12.75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2"/>
      <c r="U826" s="161"/>
      <c r="V826" s="162"/>
    </row>
    <row r="827" spans="1:22" ht="12.75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2"/>
      <c r="U827" s="161"/>
      <c r="V827" s="162"/>
    </row>
    <row r="828" spans="1:22" ht="12.75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2"/>
      <c r="U828" s="161"/>
      <c r="V828" s="162"/>
    </row>
    <row r="829" spans="1:22" ht="12.75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2"/>
      <c r="U829" s="161"/>
      <c r="V829" s="162"/>
    </row>
    <row r="830" spans="1:22" ht="12.75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2"/>
      <c r="U830" s="161"/>
      <c r="V830" s="162"/>
    </row>
    <row r="831" spans="1:22" ht="12.75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2"/>
      <c r="U831" s="161"/>
      <c r="V831" s="162"/>
    </row>
    <row r="832" spans="1:22" ht="12.75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2"/>
      <c r="U832" s="161"/>
      <c r="V832" s="162"/>
    </row>
    <row r="833" spans="1:22" ht="12.75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2"/>
      <c r="U833" s="161"/>
      <c r="V833" s="162"/>
    </row>
    <row r="834" spans="1:22" ht="12.75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2"/>
      <c r="U834" s="161"/>
      <c r="V834" s="162"/>
    </row>
    <row r="835" spans="1:22" ht="12.75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2"/>
      <c r="U835" s="161"/>
      <c r="V835" s="162"/>
    </row>
    <row r="836" spans="1:22" ht="12.75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2"/>
      <c r="U836" s="161"/>
      <c r="V836" s="162"/>
    </row>
    <row r="837" spans="1:22" ht="12.75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2"/>
      <c r="U837" s="161"/>
      <c r="V837" s="162"/>
    </row>
    <row r="838" spans="1:22" ht="12.75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2"/>
      <c r="U838" s="161"/>
      <c r="V838" s="162"/>
    </row>
    <row r="839" spans="1:22" ht="12.75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2"/>
      <c r="U839" s="161"/>
      <c r="V839" s="162"/>
    </row>
    <row r="840" spans="1:22" ht="12.75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2"/>
      <c r="U840" s="161"/>
      <c r="V840" s="162"/>
    </row>
    <row r="841" spans="1:22" ht="12.75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2"/>
      <c r="U841" s="161"/>
      <c r="V841" s="162"/>
    </row>
    <row r="842" spans="1:22" ht="12.75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2"/>
      <c r="U842" s="161"/>
      <c r="V842" s="162"/>
    </row>
    <row r="843" spans="1:22" ht="12.75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2"/>
      <c r="U843" s="161"/>
      <c r="V843" s="162"/>
    </row>
    <row r="844" spans="1:22" ht="12.75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2"/>
      <c r="U844" s="161"/>
      <c r="V844" s="162"/>
    </row>
    <row r="845" spans="1:22" ht="12.75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2"/>
      <c r="U845" s="161"/>
      <c r="V845" s="162"/>
    </row>
    <row r="846" spans="1:22" ht="12.75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2"/>
      <c r="U846" s="161"/>
      <c r="V846" s="162"/>
    </row>
    <row r="847" spans="1:22" ht="12.75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2"/>
      <c r="U847" s="161"/>
      <c r="V847" s="162"/>
    </row>
    <row r="848" spans="1:22" ht="12.75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2"/>
      <c r="U848" s="161"/>
      <c r="V848" s="162"/>
    </row>
    <row r="849" spans="1:22" ht="12.75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2"/>
      <c r="U849" s="161"/>
      <c r="V849" s="162"/>
    </row>
    <row r="850" spans="1:22" ht="12.75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2"/>
      <c r="U850" s="161"/>
      <c r="V850" s="162"/>
    </row>
    <row r="851" spans="1:22" ht="12.75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2"/>
      <c r="U851" s="161"/>
      <c r="V851" s="162"/>
    </row>
    <row r="852" spans="1:22" ht="12.75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2"/>
      <c r="U852" s="161"/>
      <c r="V852" s="162"/>
    </row>
    <row r="853" spans="1:22" ht="12.75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2"/>
      <c r="U853" s="161"/>
      <c r="V853" s="162"/>
    </row>
    <row r="854" spans="1:22" ht="12.75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2"/>
      <c r="U854" s="161"/>
      <c r="V854" s="162"/>
    </row>
    <row r="855" spans="1:22" ht="12.75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2"/>
      <c r="U855" s="161"/>
      <c r="V855" s="162"/>
    </row>
    <row r="856" spans="1:22" ht="12.75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2"/>
      <c r="U856" s="161"/>
      <c r="V856" s="162"/>
    </row>
    <row r="857" spans="1:22" ht="12.75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2"/>
      <c r="U857" s="161"/>
      <c r="V857" s="162"/>
    </row>
    <row r="858" spans="1:22" ht="12.75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2"/>
      <c r="U858" s="161"/>
      <c r="V858" s="162"/>
    </row>
    <row r="859" spans="1:22" ht="12.75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2"/>
      <c r="U859" s="161"/>
      <c r="V859" s="162"/>
    </row>
    <row r="860" spans="1:22" ht="12.75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2"/>
      <c r="U860" s="161"/>
      <c r="V860" s="162"/>
    </row>
    <row r="861" spans="1:22" ht="12.75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2"/>
      <c r="U861" s="161"/>
      <c r="V861" s="162"/>
    </row>
    <row r="862" spans="1:22" ht="12.75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2"/>
      <c r="U862" s="161"/>
      <c r="V862" s="162"/>
    </row>
    <row r="863" spans="1:22" ht="12.75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2"/>
      <c r="U863" s="161"/>
      <c r="V863" s="162"/>
    </row>
    <row r="864" spans="1:22" ht="12.75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2"/>
      <c r="U864" s="161"/>
      <c r="V864" s="162"/>
    </row>
    <row r="865" spans="1:22" ht="12.75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2"/>
      <c r="U865" s="161"/>
      <c r="V865" s="162"/>
    </row>
    <row r="866" spans="1:22" ht="12.75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2"/>
      <c r="U866" s="161"/>
      <c r="V866" s="162"/>
    </row>
    <row r="867" spans="1:22" ht="12.75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2"/>
      <c r="U867" s="161"/>
      <c r="V867" s="162"/>
    </row>
    <row r="868" spans="1:22" ht="12.75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2"/>
      <c r="U868" s="161"/>
      <c r="V868" s="162"/>
    </row>
    <row r="869" spans="1:22" ht="12.75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2"/>
      <c r="U869" s="161"/>
      <c r="V869" s="162"/>
    </row>
    <row r="870" spans="1:22" ht="12.75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2"/>
      <c r="U870" s="161"/>
      <c r="V870" s="162"/>
    </row>
    <row r="871" spans="1:22" ht="12.75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2"/>
      <c r="U871" s="161"/>
      <c r="V871" s="162"/>
    </row>
    <row r="872" spans="1:22" ht="12.75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2"/>
      <c r="U872" s="161"/>
      <c r="V872" s="162"/>
    </row>
    <row r="873" spans="1:22" ht="12.75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2"/>
      <c r="U873" s="161"/>
      <c r="V873" s="162"/>
    </row>
    <row r="874" spans="1:22" ht="12.75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2"/>
      <c r="U874" s="161"/>
      <c r="V874" s="162"/>
    </row>
    <row r="875" spans="1:22" ht="12.75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2"/>
      <c r="U875" s="161"/>
      <c r="V875" s="162"/>
    </row>
    <row r="876" spans="1:22" ht="12.75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2"/>
      <c r="U876" s="161"/>
      <c r="V876" s="162"/>
    </row>
    <row r="877" spans="1:22" ht="12.75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2"/>
      <c r="U877" s="161"/>
      <c r="V877" s="162"/>
    </row>
    <row r="878" spans="1:22" ht="12.75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2"/>
      <c r="U878" s="161"/>
      <c r="V878" s="162"/>
    </row>
    <row r="879" spans="1:22" ht="12.75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2"/>
      <c r="U879" s="161"/>
      <c r="V879" s="162"/>
    </row>
    <row r="880" spans="1:22" ht="12.75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2"/>
      <c r="U880" s="161"/>
      <c r="V880" s="162"/>
    </row>
    <row r="881" spans="1:22" ht="12.75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2"/>
      <c r="U881" s="161"/>
      <c r="V881" s="162"/>
    </row>
    <row r="882" spans="1:22" ht="12.75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2"/>
      <c r="U882" s="161"/>
      <c r="V882" s="162"/>
    </row>
    <row r="883" spans="1:22" ht="12.75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2"/>
      <c r="U883" s="161"/>
      <c r="V883" s="162"/>
    </row>
    <row r="884" spans="1:22" ht="12.75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2"/>
      <c r="U884" s="161"/>
      <c r="V884" s="162"/>
    </row>
    <row r="885" spans="1:22" ht="12.75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2"/>
      <c r="U885" s="161"/>
      <c r="V885" s="162"/>
    </row>
    <row r="886" spans="1:22" ht="12.75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2"/>
      <c r="U886" s="161"/>
      <c r="V886" s="162"/>
    </row>
    <row r="887" spans="1:22" ht="12.75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2"/>
      <c r="U887" s="161"/>
      <c r="V887" s="162"/>
    </row>
    <row r="888" spans="1:22" ht="12.75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2"/>
      <c r="U888" s="161"/>
      <c r="V888" s="162"/>
    </row>
    <row r="889" spans="1:22" ht="12.75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2"/>
      <c r="U889" s="161"/>
      <c r="V889" s="162"/>
    </row>
    <row r="890" spans="1:22" ht="12.75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2"/>
      <c r="U890" s="161"/>
      <c r="V890" s="162"/>
    </row>
    <row r="891" spans="1:22" ht="12.75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2"/>
      <c r="U891" s="161"/>
      <c r="V891" s="162"/>
    </row>
    <row r="892" spans="1:22" ht="12.75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2"/>
      <c r="U892" s="161"/>
      <c r="V892" s="162"/>
    </row>
    <row r="893" spans="1:22" ht="12.75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2"/>
      <c r="U893" s="161"/>
      <c r="V893" s="162"/>
    </row>
    <row r="894" spans="1:22" ht="12.75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2"/>
      <c r="U894" s="161"/>
      <c r="V894" s="162"/>
    </row>
    <row r="895" spans="1:22" ht="12.75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2"/>
      <c r="U895" s="161"/>
      <c r="V895" s="162"/>
    </row>
    <row r="896" spans="1:22" ht="12.75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2"/>
      <c r="U896" s="161"/>
      <c r="V896" s="162"/>
    </row>
    <row r="897" spans="1:22" ht="12.75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2"/>
      <c r="U897" s="161"/>
      <c r="V897" s="162"/>
    </row>
    <row r="898" spans="1:22" ht="12.75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2"/>
      <c r="U898" s="161"/>
      <c r="V898" s="162"/>
    </row>
    <row r="899" spans="1:22" ht="12.75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2"/>
      <c r="U899" s="161"/>
      <c r="V899" s="162"/>
    </row>
    <row r="900" spans="1:22" ht="12.75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2"/>
      <c r="U900" s="161"/>
      <c r="V900" s="162"/>
    </row>
    <row r="901" spans="1:22" ht="12.75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2"/>
      <c r="U901" s="161"/>
      <c r="V901" s="162"/>
    </row>
    <row r="902" spans="1:22" ht="12.75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2"/>
      <c r="U902" s="161"/>
      <c r="V902" s="162"/>
    </row>
    <row r="903" spans="1:22" ht="12.75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2"/>
      <c r="U903" s="161"/>
      <c r="V903" s="162"/>
    </row>
    <row r="904" spans="1:22" ht="12.75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2"/>
      <c r="U904" s="161"/>
      <c r="V904" s="162"/>
    </row>
    <row r="905" spans="1:22" ht="12.75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2"/>
      <c r="U905" s="161"/>
      <c r="V905" s="162"/>
    </row>
    <row r="906" spans="1:22" ht="12.75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2"/>
      <c r="U906" s="161"/>
      <c r="V906" s="162"/>
    </row>
    <row r="907" spans="1:22" ht="12.75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2"/>
      <c r="U907" s="161"/>
      <c r="V907" s="162"/>
    </row>
    <row r="908" spans="1:22" ht="12.75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2"/>
      <c r="U908" s="161"/>
      <c r="V908" s="162"/>
    </row>
    <row r="909" spans="1:22" ht="12.75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2"/>
      <c r="U909" s="161"/>
      <c r="V909" s="162"/>
    </row>
    <row r="910" spans="1:22" ht="12.75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2"/>
      <c r="U910" s="161"/>
      <c r="V910" s="162"/>
    </row>
    <row r="911" spans="1:22" ht="12.75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2"/>
      <c r="U911" s="161"/>
      <c r="V911" s="162"/>
    </row>
    <row r="912" spans="1:22" ht="12.75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2"/>
      <c r="U912" s="161"/>
      <c r="V912" s="162"/>
    </row>
    <row r="913" spans="1:22" ht="12.75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2"/>
      <c r="U913" s="161"/>
      <c r="V913" s="162"/>
    </row>
    <row r="914" spans="1:22" ht="12.75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2"/>
      <c r="U914" s="161"/>
      <c r="V914" s="162"/>
    </row>
    <row r="915" spans="1:22" ht="12.75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2"/>
      <c r="U915" s="161"/>
      <c r="V915" s="162"/>
    </row>
    <row r="916" spans="1:22" ht="12.75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2"/>
      <c r="U916" s="161"/>
      <c r="V916" s="162"/>
    </row>
    <row r="917" spans="1:22" ht="12.75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2"/>
      <c r="U917" s="161"/>
      <c r="V917" s="162"/>
    </row>
    <row r="918" spans="1:22" ht="12.75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2"/>
      <c r="U918" s="161"/>
      <c r="V918" s="162"/>
    </row>
    <row r="919" spans="1:22" ht="12.75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2"/>
      <c r="U919" s="161"/>
      <c r="V919" s="162"/>
    </row>
    <row r="920" spans="1:22" ht="12.75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2"/>
      <c r="U920" s="161"/>
      <c r="V920" s="162"/>
    </row>
    <row r="921" spans="1:22" ht="12.75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2"/>
      <c r="U921" s="161"/>
      <c r="V921" s="162"/>
    </row>
    <row r="922" spans="1:22" ht="12.75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2"/>
      <c r="U922" s="161"/>
      <c r="V922" s="162"/>
    </row>
    <row r="923" spans="1:22" ht="12.75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2"/>
      <c r="U923" s="161"/>
      <c r="V923" s="162"/>
    </row>
    <row r="924" spans="1:22" ht="12.75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2"/>
      <c r="U924" s="161"/>
      <c r="V924" s="162"/>
    </row>
    <row r="925" spans="1:22" ht="12.75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2"/>
      <c r="U925" s="161"/>
      <c r="V925" s="162"/>
    </row>
    <row r="926" spans="1:22" ht="12.75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2"/>
      <c r="U926" s="161"/>
      <c r="V926" s="162"/>
    </row>
    <row r="927" spans="1:22" ht="12.75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2"/>
      <c r="U927" s="161"/>
      <c r="V927" s="162"/>
    </row>
    <row r="928" spans="1:22" ht="12.75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2"/>
      <c r="U928" s="161"/>
      <c r="V928" s="162"/>
    </row>
    <row r="929" spans="1:22" ht="12.75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2"/>
      <c r="U929" s="161"/>
      <c r="V929" s="162"/>
    </row>
    <row r="930" spans="1:22" ht="12.75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2"/>
      <c r="U930" s="161"/>
      <c r="V930" s="162"/>
    </row>
    <row r="931" spans="1:22" ht="12.75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2"/>
      <c r="U931" s="161"/>
      <c r="V931" s="162"/>
    </row>
    <row r="932" spans="1:22" ht="12.75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2"/>
      <c r="U932" s="161"/>
      <c r="V932" s="162"/>
    </row>
    <row r="933" spans="1:22" ht="12.75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2"/>
      <c r="U933" s="161"/>
      <c r="V933" s="162"/>
    </row>
    <row r="934" spans="1:22" ht="12.75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2"/>
      <c r="U934" s="161"/>
      <c r="V934" s="162"/>
    </row>
    <row r="935" spans="1:22" ht="12.75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2"/>
      <c r="U935" s="161"/>
      <c r="V935" s="162"/>
    </row>
    <row r="936" spans="1:22" ht="12.75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2"/>
      <c r="U936" s="161"/>
      <c r="V936" s="162"/>
    </row>
    <row r="937" spans="1:22" ht="12.75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2"/>
      <c r="U937" s="161"/>
      <c r="V937" s="162"/>
    </row>
    <row r="938" spans="1:22" ht="12.75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2"/>
      <c r="U938" s="161"/>
      <c r="V938" s="162"/>
    </row>
    <row r="939" spans="1:22" ht="12.75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2"/>
      <c r="U939" s="161"/>
      <c r="V939" s="162"/>
    </row>
    <row r="940" spans="1:22" ht="12.75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2"/>
      <c r="U940" s="161"/>
      <c r="V940" s="162"/>
    </row>
    <row r="941" spans="1:22" ht="12.75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2"/>
      <c r="U941" s="161"/>
      <c r="V941" s="162"/>
    </row>
    <row r="942" spans="1:22" ht="12.75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2"/>
      <c r="U942" s="161"/>
      <c r="V942" s="162"/>
    </row>
    <row r="943" spans="1:22" ht="12.75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2"/>
      <c r="U943" s="161"/>
      <c r="V943" s="162"/>
    </row>
    <row r="944" spans="1:22" ht="12.75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2"/>
      <c r="U944" s="161"/>
      <c r="V944" s="162"/>
    </row>
    <row r="945" spans="1:22" ht="12.75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2"/>
      <c r="U945" s="161"/>
      <c r="V945" s="162"/>
    </row>
    <row r="946" spans="1:22" ht="12.75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2"/>
      <c r="U946" s="161"/>
      <c r="V946" s="162"/>
    </row>
    <row r="947" spans="1:22" ht="12.75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2"/>
      <c r="U947" s="161"/>
      <c r="V947" s="162"/>
    </row>
    <row r="948" spans="1:22" ht="12.75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2"/>
      <c r="U948" s="161"/>
      <c r="V948" s="162"/>
    </row>
    <row r="949" spans="1:22" ht="12.75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2"/>
      <c r="U949" s="161"/>
      <c r="V949" s="162"/>
    </row>
    <row r="950" spans="1:22" ht="12.75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2"/>
      <c r="U950" s="161"/>
      <c r="V950" s="162"/>
    </row>
    <row r="951" spans="1:22" ht="12.75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2"/>
      <c r="U951" s="161"/>
      <c r="V951" s="162"/>
    </row>
    <row r="952" spans="1:22" ht="12.75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2"/>
      <c r="U952" s="161"/>
      <c r="V952" s="162"/>
    </row>
    <row r="953" spans="1:22" ht="12.75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2"/>
      <c r="U953" s="161"/>
      <c r="V953" s="162"/>
    </row>
    <row r="954" spans="1:22" ht="12.75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2"/>
      <c r="U954" s="161"/>
      <c r="V954" s="162"/>
    </row>
    <row r="955" spans="1:22" ht="12.75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2"/>
      <c r="U955" s="161"/>
      <c r="V955" s="162"/>
    </row>
    <row r="956" spans="1:22" ht="12.75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2"/>
      <c r="U956" s="161"/>
      <c r="V956" s="162"/>
    </row>
    <row r="957" spans="1:22" ht="12.75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2"/>
      <c r="U957" s="161"/>
      <c r="V957" s="162"/>
    </row>
    <row r="958" spans="1:22" ht="12.75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2"/>
      <c r="U958" s="161"/>
      <c r="V958" s="162"/>
    </row>
    <row r="959" spans="1:22" ht="12.75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2"/>
      <c r="U959" s="161"/>
      <c r="V959" s="162"/>
    </row>
    <row r="960" spans="1:22" ht="12.75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2"/>
      <c r="U960" s="161"/>
      <c r="V960" s="162"/>
    </row>
    <row r="961" spans="1:22" ht="12.75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2"/>
      <c r="U961" s="161"/>
      <c r="V961" s="162"/>
    </row>
    <row r="962" spans="1:22" ht="12.75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2"/>
      <c r="U962" s="161"/>
      <c r="V962" s="162"/>
    </row>
    <row r="963" spans="1:22" ht="12.75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2"/>
      <c r="U963" s="161"/>
      <c r="V963" s="162"/>
    </row>
    <row r="964" spans="1:22" ht="12.75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2"/>
      <c r="U964" s="161"/>
      <c r="V964" s="162"/>
    </row>
    <row r="965" spans="1:22" ht="12.75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2"/>
      <c r="U965" s="161"/>
      <c r="V965" s="162"/>
    </row>
    <row r="966" spans="1:22" ht="12.75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2"/>
      <c r="U966" s="161"/>
      <c r="V966" s="162"/>
    </row>
    <row r="967" spans="1:22" ht="12.75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2"/>
      <c r="U967" s="161"/>
      <c r="V967" s="162"/>
    </row>
    <row r="968" spans="1:22" ht="12.75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2"/>
      <c r="U968" s="161"/>
      <c r="V968" s="162"/>
    </row>
    <row r="969" spans="1:22" ht="12.75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2"/>
      <c r="U969" s="161"/>
      <c r="V969" s="162"/>
    </row>
    <row r="970" spans="1:22" ht="12.75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2"/>
      <c r="U970" s="161"/>
      <c r="V970" s="162"/>
    </row>
    <row r="971" spans="1:22" ht="12.75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2"/>
      <c r="U971" s="161"/>
      <c r="V971" s="162"/>
    </row>
    <row r="972" spans="1:22" ht="12.75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2"/>
      <c r="U972" s="161"/>
      <c r="V972" s="162"/>
    </row>
    <row r="973" spans="1:22" ht="12.75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2"/>
      <c r="U973" s="161"/>
      <c r="V973" s="162"/>
    </row>
    <row r="974" spans="1:22" ht="12.75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2"/>
      <c r="U974" s="161"/>
      <c r="V974" s="162"/>
    </row>
    <row r="975" spans="1:22" ht="12.75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2"/>
      <c r="U975" s="161"/>
      <c r="V975" s="162"/>
    </row>
    <row r="976" spans="1:22" ht="12.75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2"/>
      <c r="U976" s="161"/>
      <c r="V976" s="162"/>
    </row>
    <row r="977" spans="1:22" ht="12.75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2"/>
      <c r="U977" s="161"/>
      <c r="V977" s="162"/>
    </row>
    <row r="978" spans="1:22" ht="12.75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2"/>
      <c r="U978" s="161"/>
      <c r="V978" s="162"/>
    </row>
    <row r="979" spans="1:22" ht="12.75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2"/>
      <c r="U979" s="161"/>
      <c r="V979" s="162"/>
    </row>
    <row r="980" spans="1:22" ht="12.75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2"/>
      <c r="U980" s="161"/>
      <c r="V980" s="162"/>
    </row>
    <row r="981" spans="1:22" ht="12.75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2"/>
      <c r="U981" s="161"/>
      <c r="V981" s="162"/>
    </row>
    <row r="982" spans="1:22" ht="12.75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2"/>
      <c r="U982" s="161"/>
      <c r="V982" s="162"/>
    </row>
    <row r="983" spans="1:22" ht="12.75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2"/>
      <c r="U983" s="161"/>
      <c r="V983" s="162"/>
    </row>
    <row r="984" spans="1:22" ht="12.75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2"/>
      <c r="U984" s="161"/>
      <c r="V984" s="162"/>
    </row>
    <row r="985" spans="1:22" ht="12.75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2"/>
      <c r="U985" s="161"/>
      <c r="V985" s="162"/>
    </row>
    <row r="986" spans="1:22" ht="12.75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2"/>
      <c r="U986" s="161"/>
      <c r="V986" s="162"/>
    </row>
    <row r="987" spans="1:22" ht="12.75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2"/>
      <c r="U987" s="161"/>
      <c r="V987" s="162"/>
    </row>
    <row r="988" spans="1:22" ht="12.75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2"/>
      <c r="U988" s="161"/>
      <c r="V988" s="162"/>
    </row>
    <row r="989" spans="1:22" ht="12.75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2"/>
      <c r="U989" s="161"/>
      <c r="V989" s="162"/>
    </row>
    <row r="990" spans="1:22" ht="12.75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2"/>
      <c r="U990" s="161"/>
      <c r="V990" s="162"/>
    </row>
    <row r="991" spans="1:22" ht="12.75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2"/>
      <c r="U991" s="161"/>
      <c r="V991" s="162"/>
    </row>
    <row r="992" spans="1:22" ht="12.75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2"/>
      <c r="U992" s="161"/>
      <c r="V992" s="162"/>
    </row>
    <row r="993" spans="1:22" ht="12.75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2"/>
      <c r="U993" s="161"/>
      <c r="V993" s="162"/>
    </row>
  </sheetData>
  <mergeCells count="1">
    <mergeCell ref="A1:V1"/>
  </mergeCells>
  <phoneticPr fontId="5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N19"/>
  <sheetViews>
    <sheetView workbookViewId="0"/>
  </sheetViews>
  <sheetFormatPr defaultColWidth="12.5703125" defaultRowHeight="15.75" customHeight="1"/>
  <cols>
    <col min="2" max="2" width="36.42578125" customWidth="1"/>
    <col min="3" max="3" width="19" customWidth="1"/>
    <col min="4" max="13" width="8.85546875" customWidth="1"/>
    <col min="14" max="14" width="58.7109375" customWidth="1"/>
  </cols>
  <sheetData>
    <row r="1" spans="1:14">
      <c r="A1" s="197" t="s">
        <v>836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4"/>
    </row>
    <row r="2" spans="1:14">
      <c r="A2" s="129" t="s">
        <v>753</v>
      </c>
      <c r="B2" s="79" t="s">
        <v>2</v>
      </c>
      <c r="C2" s="79" t="s">
        <v>754</v>
      </c>
      <c r="D2" s="80" t="s">
        <v>837</v>
      </c>
      <c r="E2" s="80" t="s">
        <v>838</v>
      </c>
      <c r="F2" s="80" t="s">
        <v>839</v>
      </c>
      <c r="G2" s="80" t="s">
        <v>840</v>
      </c>
      <c r="H2" s="80" t="s">
        <v>841</v>
      </c>
      <c r="I2" s="80" t="s">
        <v>842</v>
      </c>
      <c r="J2" s="80" t="s">
        <v>843</v>
      </c>
      <c r="K2" s="80" t="s">
        <v>844</v>
      </c>
      <c r="L2" s="80" t="s">
        <v>845</v>
      </c>
      <c r="M2" s="80" t="s">
        <v>846</v>
      </c>
      <c r="N2" s="79" t="s">
        <v>781</v>
      </c>
    </row>
    <row r="3" spans="1:14">
      <c r="A3" s="81" t="s">
        <v>782</v>
      </c>
      <c r="B3" s="81" t="s">
        <v>783</v>
      </c>
      <c r="C3" s="81" t="s">
        <v>93</v>
      </c>
      <c r="D3" s="134"/>
      <c r="E3" s="134"/>
      <c r="F3" s="134" t="s">
        <v>784</v>
      </c>
      <c r="G3" s="134"/>
      <c r="H3" s="134"/>
      <c r="I3" s="163"/>
      <c r="J3" s="163"/>
      <c r="K3" s="134"/>
      <c r="L3" s="134"/>
      <c r="M3" s="134" t="s">
        <v>784</v>
      </c>
      <c r="N3" s="81" t="s">
        <v>785</v>
      </c>
    </row>
    <row r="4" spans="1:14">
      <c r="A4" s="87" t="s">
        <v>786</v>
      </c>
      <c r="B4" s="87" t="s">
        <v>787</v>
      </c>
      <c r="C4" s="87" t="s">
        <v>600</v>
      </c>
      <c r="D4" s="131"/>
      <c r="E4" s="131" t="s">
        <v>784</v>
      </c>
      <c r="F4" s="131"/>
      <c r="G4" s="131"/>
      <c r="H4" s="131"/>
      <c r="I4" s="93" t="s">
        <v>788</v>
      </c>
      <c r="J4" s="93"/>
      <c r="K4" s="131"/>
      <c r="L4" s="131" t="s">
        <v>784</v>
      </c>
      <c r="M4" s="131"/>
      <c r="N4" s="87" t="s">
        <v>789</v>
      </c>
    </row>
    <row r="5" spans="1:14">
      <c r="A5" s="81" t="s">
        <v>822</v>
      </c>
      <c r="B5" s="81" t="s">
        <v>823</v>
      </c>
      <c r="C5" s="81" t="s">
        <v>241</v>
      </c>
      <c r="D5" s="134"/>
      <c r="E5" s="134"/>
      <c r="F5" s="134" t="s">
        <v>784</v>
      </c>
      <c r="G5" s="134"/>
      <c r="H5" s="134"/>
      <c r="I5" s="163"/>
      <c r="J5" s="163"/>
      <c r="K5" s="134"/>
      <c r="L5" s="134"/>
      <c r="M5" s="134" t="s">
        <v>784</v>
      </c>
      <c r="N5" s="81" t="s">
        <v>824</v>
      </c>
    </row>
    <row r="6" spans="1:14">
      <c r="A6" s="87" t="s">
        <v>790</v>
      </c>
      <c r="B6" s="87" t="s">
        <v>791</v>
      </c>
      <c r="C6" s="87" t="s">
        <v>156</v>
      </c>
      <c r="D6" s="131"/>
      <c r="E6" s="131"/>
      <c r="F6" s="131" t="s">
        <v>784</v>
      </c>
      <c r="G6" s="131"/>
      <c r="H6" s="131"/>
      <c r="I6" s="93"/>
      <c r="J6" s="93" t="s">
        <v>788</v>
      </c>
      <c r="K6" s="131"/>
      <c r="L6" s="131"/>
      <c r="M6" s="131" t="s">
        <v>784</v>
      </c>
      <c r="N6" s="87" t="s">
        <v>792</v>
      </c>
    </row>
    <row r="7" spans="1:14">
      <c r="A7" s="81" t="s">
        <v>793</v>
      </c>
      <c r="B7" s="81" t="s">
        <v>794</v>
      </c>
      <c r="C7" s="81" t="s">
        <v>560</v>
      </c>
      <c r="D7" s="134"/>
      <c r="E7" s="134"/>
      <c r="F7" s="134" t="s">
        <v>784</v>
      </c>
      <c r="G7" s="134"/>
      <c r="H7" s="134"/>
      <c r="I7" s="163"/>
      <c r="J7" s="163"/>
      <c r="K7" s="134" t="s">
        <v>784</v>
      </c>
      <c r="L7" s="134"/>
      <c r="M7" s="134"/>
      <c r="N7" s="81" t="s">
        <v>847</v>
      </c>
    </row>
    <row r="8" spans="1:14">
      <c r="A8" s="87" t="s">
        <v>796</v>
      </c>
      <c r="B8" s="87" t="s">
        <v>797</v>
      </c>
      <c r="C8" s="87" t="s">
        <v>798</v>
      </c>
      <c r="D8" s="131"/>
      <c r="E8" s="131"/>
      <c r="F8" s="131" t="s">
        <v>784</v>
      </c>
      <c r="G8" s="131"/>
      <c r="H8" s="131"/>
      <c r="I8" s="164"/>
      <c r="J8" s="164"/>
      <c r="K8" s="131"/>
      <c r="L8" s="131"/>
      <c r="M8" s="131" t="s">
        <v>784</v>
      </c>
      <c r="N8" s="87" t="s">
        <v>848</v>
      </c>
    </row>
    <row r="9" spans="1:14">
      <c r="A9" s="81" t="s">
        <v>800</v>
      </c>
      <c r="B9" s="81" t="s">
        <v>801</v>
      </c>
      <c r="C9" s="81" t="s">
        <v>673</v>
      </c>
      <c r="D9" s="134"/>
      <c r="E9" s="134"/>
      <c r="F9" s="134" t="s">
        <v>784</v>
      </c>
      <c r="G9" s="134"/>
      <c r="H9" s="134"/>
      <c r="I9" s="163"/>
      <c r="J9" s="163"/>
      <c r="K9" s="134"/>
      <c r="L9" s="134"/>
      <c r="M9" s="134" t="s">
        <v>784</v>
      </c>
      <c r="N9" s="81" t="s">
        <v>785</v>
      </c>
    </row>
    <row r="10" spans="1:14">
      <c r="A10" s="87" t="s">
        <v>803</v>
      </c>
      <c r="B10" s="87" t="s">
        <v>804</v>
      </c>
      <c r="C10" s="87" t="s">
        <v>27</v>
      </c>
      <c r="D10" s="131"/>
      <c r="E10" s="131"/>
      <c r="F10" s="131"/>
      <c r="G10" s="131" t="s">
        <v>784</v>
      </c>
      <c r="H10" s="131"/>
      <c r="I10" s="164"/>
      <c r="J10" s="164"/>
      <c r="K10" s="131"/>
      <c r="L10" s="131"/>
      <c r="M10" s="131" t="s">
        <v>784</v>
      </c>
      <c r="N10" s="87" t="s">
        <v>785</v>
      </c>
    </row>
    <row r="11" spans="1:14">
      <c r="A11" s="81" t="s">
        <v>806</v>
      </c>
      <c r="B11" s="81" t="s">
        <v>807</v>
      </c>
      <c r="C11" s="81" t="s">
        <v>373</v>
      </c>
      <c r="D11" s="134"/>
      <c r="E11" s="134"/>
      <c r="F11" s="134"/>
      <c r="G11" s="134" t="s">
        <v>784</v>
      </c>
      <c r="H11" s="134"/>
      <c r="I11" s="163" t="s">
        <v>788</v>
      </c>
      <c r="J11" s="163"/>
      <c r="K11" s="134"/>
      <c r="L11" s="134" t="s">
        <v>784</v>
      </c>
      <c r="M11" s="134"/>
      <c r="N11" s="81" t="s">
        <v>849</v>
      </c>
    </row>
    <row r="12" spans="1:14">
      <c r="A12" s="87" t="s">
        <v>809</v>
      </c>
      <c r="B12" s="87" t="s">
        <v>810</v>
      </c>
      <c r="C12" s="87" t="s">
        <v>811</v>
      </c>
      <c r="D12" s="131"/>
      <c r="E12" s="131" t="s">
        <v>784</v>
      </c>
      <c r="F12" s="131" t="s">
        <v>784</v>
      </c>
      <c r="G12" s="131"/>
      <c r="H12" s="131"/>
      <c r="I12" s="93" t="s">
        <v>788</v>
      </c>
      <c r="J12" s="93"/>
      <c r="K12" s="131"/>
      <c r="L12" s="131"/>
      <c r="M12" s="131"/>
      <c r="N12" s="87" t="s">
        <v>850</v>
      </c>
    </row>
    <row r="13" spans="1:14">
      <c r="A13" s="81" t="s">
        <v>813</v>
      </c>
      <c r="B13" s="81" t="s">
        <v>814</v>
      </c>
      <c r="C13" s="81" t="s">
        <v>710</v>
      </c>
      <c r="D13" s="134"/>
      <c r="E13" s="134" t="s">
        <v>784</v>
      </c>
      <c r="F13" s="134"/>
      <c r="G13" s="134"/>
      <c r="H13" s="134"/>
      <c r="I13" s="163"/>
      <c r="J13" s="163" t="s">
        <v>788</v>
      </c>
      <c r="K13" s="134" t="s">
        <v>784</v>
      </c>
      <c r="L13" s="134"/>
      <c r="M13" s="134"/>
      <c r="N13" s="81" t="s">
        <v>851</v>
      </c>
    </row>
    <row r="14" spans="1:14">
      <c r="A14" s="87" t="s">
        <v>816</v>
      </c>
      <c r="B14" s="87" t="s">
        <v>817</v>
      </c>
      <c r="C14" s="87" t="s">
        <v>103</v>
      </c>
      <c r="D14" s="131"/>
      <c r="E14" s="131"/>
      <c r="F14" s="131"/>
      <c r="G14" s="131" t="s">
        <v>784</v>
      </c>
      <c r="H14" s="131"/>
      <c r="I14" s="93" t="s">
        <v>788</v>
      </c>
      <c r="J14" s="93"/>
      <c r="K14" s="131"/>
      <c r="L14" s="131" t="s">
        <v>784</v>
      </c>
      <c r="M14" s="131"/>
      <c r="N14" s="87" t="s">
        <v>852</v>
      </c>
    </row>
    <row r="15" spans="1:14">
      <c r="A15" s="198" t="s">
        <v>853</v>
      </c>
      <c r="B15" s="81" t="s">
        <v>854</v>
      </c>
      <c r="C15" s="198" t="s">
        <v>483</v>
      </c>
      <c r="D15" s="134"/>
      <c r="E15" s="134"/>
      <c r="F15" s="134"/>
      <c r="G15" s="134" t="s">
        <v>855</v>
      </c>
      <c r="H15" s="134"/>
      <c r="I15" s="148"/>
      <c r="J15" s="148"/>
      <c r="K15" s="134"/>
      <c r="L15" s="134"/>
      <c r="M15" s="134"/>
      <c r="N15" s="81" t="s">
        <v>856</v>
      </c>
    </row>
    <row r="16" spans="1:14">
      <c r="A16" s="199"/>
      <c r="B16" s="81" t="s">
        <v>857</v>
      </c>
      <c r="C16" s="199"/>
      <c r="D16" s="134"/>
      <c r="E16" s="134"/>
      <c r="F16" s="134"/>
      <c r="G16" s="134"/>
      <c r="H16" s="134" t="s">
        <v>858</v>
      </c>
      <c r="I16" s="148"/>
      <c r="J16" s="148"/>
      <c r="K16" s="134"/>
      <c r="L16" s="134"/>
      <c r="M16" s="134"/>
      <c r="N16" s="81" t="s">
        <v>859</v>
      </c>
    </row>
    <row r="17" spans="1:14">
      <c r="A17" s="199"/>
      <c r="B17" s="81" t="s">
        <v>860</v>
      </c>
      <c r="C17" s="199"/>
      <c r="D17" s="134"/>
      <c r="E17" s="134"/>
      <c r="F17" s="134"/>
      <c r="G17" s="134"/>
      <c r="H17" s="134" t="s">
        <v>855</v>
      </c>
      <c r="I17" s="148"/>
      <c r="J17" s="148"/>
      <c r="K17" s="134"/>
      <c r="L17" s="134"/>
      <c r="M17" s="134"/>
      <c r="N17" s="81" t="s">
        <v>861</v>
      </c>
    </row>
    <row r="18" spans="1:14">
      <c r="A18" s="184"/>
      <c r="B18" s="81" t="s">
        <v>862</v>
      </c>
      <c r="C18" s="184"/>
      <c r="D18" s="134"/>
      <c r="E18" s="134"/>
      <c r="F18" s="134"/>
      <c r="G18" s="134"/>
      <c r="H18" s="134"/>
      <c r="I18" s="148"/>
      <c r="J18" s="148"/>
      <c r="K18" s="134" t="s">
        <v>855</v>
      </c>
      <c r="L18" s="134"/>
      <c r="M18" s="134"/>
      <c r="N18" s="81" t="s">
        <v>861</v>
      </c>
    </row>
    <row r="19" spans="1:14">
      <c r="A19" s="200" t="s">
        <v>819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</sheetData>
  <mergeCells count="4">
    <mergeCell ref="A1:N1"/>
    <mergeCell ref="A15:A18"/>
    <mergeCell ref="C15:C18"/>
    <mergeCell ref="A19:N19"/>
  </mergeCells>
  <phoneticPr fontId="5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新冠疫苗每週開診時間0319-0325</vt:lpstr>
      <vt:lpstr>新冠疫苗每週開診時間0326-0401</vt:lpstr>
      <vt:lpstr>嬰幼兒莫德納</vt:lpstr>
      <vt:lpstr>嬰幼兒BNT</vt:lpstr>
      <vt:lpstr>兒童BNT</vt:lpstr>
      <vt:lpstr>嬰幼兒莫德納-合約院所</vt:lpstr>
      <vt:lpstr>嬰幼兒BNT-合約院所</vt:lpstr>
      <vt:lpstr>嬰幼兒莫德納疫苗專責門診時間</vt:lpstr>
      <vt:lpstr>嬰幼兒莫德納疫苗專責門診</vt:lpstr>
      <vt:lpstr>幼兒莫德納疫苗快打站</vt:lpstr>
      <vt:lpstr>排序表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2024-03-25T05:18:09Z</dcterms:created>
  <dcterms:modified xsi:type="dcterms:W3CDTF">2024-03-25T05:19:08Z</dcterms:modified>
</cp:coreProperties>
</file>